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comments4.xml" ContentType="application/vnd.openxmlformats-officedocument.spreadsheetml.comments+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comments6.xml" ContentType="application/vnd.openxmlformats-officedocument.spreadsheetml.comments+xml"/>
  <Override PartName="/xl/drawings/drawing13.xml" ContentType="application/vnd.openxmlformats-officedocument.drawing+xml"/>
  <Override PartName="/xl/comments7.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comments8.xml" ContentType="application/vnd.openxmlformats-officedocument.spreadsheetml.comments+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edtolimagovco-my.sharepoint.com/personal/maria_ramirez_sedtolima_gov_co/Documents/153-DIR GESTION CALIDAD EDUCATIVA/153.26-INFORMES/153.26.29-Informes de Evaluación Institucional/Informe_Autoevaluacion_Institucional_2026/"/>
    </mc:Choice>
  </mc:AlternateContent>
  <xr:revisionPtr revIDLastSave="2" documentId="8_{785315CB-9FD2-4908-8C21-C0539322F2C2}" xr6:coauthVersionLast="47" xr6:coauthVersionMax="47" xr10:uidLastSave="{3DDCDB29-353A-45DD-9595-0573BD7FADE6}"/>
  <bookViews>
    <workbookView xWindow="-120" yWindow="-120" windowWidth="29040" windowHeight="15720" firstSheet="12" activeTab="16" xr2:uid="{33C00CA0-985B-4434-A774-3038B59A3A1E}"/>
  </bookViews>
  <sheets>
    <sheet name="Portada" sheetId="1" r:id="rId1"/>
    <sheet name="Indice" sheetId="2" r:id="rId2"/>
    <sheet name="1. Introducción" sheetId="3" r:id="rId3"/>
    <sheet name="2. Generalidades " sheetId="4" r:id="rId4"/>
    <sheet name="3. Seguimiento al proceso" sheetId="5" r:id="rId5"/>
    <sheet name="4. Áreas de Gestión" sheetId="6" r:id="rId6"/>
    <sheet name="5. Gestión Directiva" sheetId="7" r:id="rId7"/>
    <sheet name="5.1. G.D. Componentes" sheetId="8" r:id="rId8"/>
    <sheet name="6. Gestión Académica" sheetId="9" r:id="rId9"/>
    <sheet name="6.1. G.A. Componentes" sheetId="10" r:id="rId10"/>
    <sheet name="7. Gestión Administrativa" sheetId="11" r:id="rId11"/>
    <sheet name="7.1. G.A. Componentes" sheetId="12" r:id="rId12"/>
    <sheet name="8. Gestión Comunitaria" sheetId="13" r:id="rId13"/>
    <sheet name="8.1. G.C. Componentes" sheetId="14" r:id="rId14"/>
    <sheet name="9. IE en existencia" sheetId="16" r:id="rId15"/>
    <sheet name="10. Consolidado x Municipios" sheetId="20" r:id="rId16"/>
    <sheet name="11. Conclusiones" sheetId="18" r:id="rId17"/>
    <sheet name="12. Bibliografia" sheetId="19" r:id="rId18"/>
  </sheets>
  <externalReferences>
    <externalReference r:id="rId19"/>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 i="5" l="1"/>
  <c r="D38" i="5"/>
  <c r="C38" i="5"/>
  <c r="C36" i="5" l="1"/>
  <c r="D35" i="5" l="1"/>
  <c r="C35" i="5" s="1"/>
  <c r="D34" i="5" l="1"/>
  <c r="C34" i="5" s="1"/>
  <c r="C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H13" authorId="0" shapeId="0" xr:uid="{71F7BCFB-283D-4A0F-B670-8884253BD538}">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4" authorId="0" shapeId="0" xr:uid="{EC65AFB0-FBF6-425B-933F-5A33004F3DF2}">
      <text>
        <r>
          <rPr>
            <b/>
            <sz val="9"/>
            <color indexed="81"/>
            <rFont val="Tahoma"/>
            <family val="2"/>
          </rPr>
          <t>• Pertinencia: Hay principios de planeación y articulación de los esfuerzos y acciones del establecimiento para cumplir sus metas y objetivos</t>
        </r>
      </text>
    </comment>
    <comment ref="H15" authorId="0" shapeId="0" xr:uid="{7422A3A5-5EFD-4CE2-95E3-9B4EC02CC120}">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6" authorId="0" shapeId="0" xr:uid="{CA56657B-77B7-439C-AD3B-B19ABA1C59E0}">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I10" authorId="0" shapeId="0" xr:uid="{78E57B22-54A4-460D-BB0C-6049BB35E105}">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12" authorId="0" shapeId="0" xr:uid="{09F9FF85-A679-4BB4-82D0-6863B716C007}">
      <text>
        <r>
          <rPr>
            <b/>
            <sz val="9"/>
            <color indexed="81"/>
            <rFont val="Tahoma"/>
            <family val="2"/>
          </rPr>
          <t>• Pertinencia: Hay principios de planeación y articulación de los esfuerzos y acciones del establecimiento para cumplir sus metas y objetivos</t>
        </r>
      </text>
    </comment>
    <comment ref="I13" authorId="0" shapeId="0" xr:uid="{FC279F59-C051-4764-9F2A-0771D90CC956}">
      <text>
        <r>
          <rPr>
            <b/>
            <sz val="9"/>
            <color indexed="81"/>
            <rFont val="Tahoma"/>
            <family val="2"/>
          </rPr>
          <t xml:space="preserve">• Mejoramiento Continuo: El establecimiento involucra la lógica del mejoramiento continuo: evalúa sus procesos y resultados y, en consecuencia, los ajusta y mejora.
</t>
        </r>
      </text>
    </comment>
    <comment ref="I22" authorId="0" shapeId="0" xr:uid="{9CB13425-FB1E-4247-AAE4-2253FF9E180D}">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23" authorId="0" shapeId="0" xr:uid="{F7833974-D505-4F20-BF99-4871A1DF1F7F}">
      <text>
        <r>
          <rPr>
            <b/>
            <sz val="9"/>
            <color indexed="81"/>
            <rFont val="Tahoma"/>
            <family val="2"/>
          </rPr>
          <t>• Pertinencia: Hay principios de planeación y articulación de los esfuerzos y acciones del establecimiento para cumplir sus metas y objetivos</t>
        </r>
      </text>
    </comment>
    <comment ref="I24" authorId="0" shapeId="0" xr:uid="{7E41EA25-0E41-474A-84BE-64ACC691B6AA}">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25" authorId="0" shapeId="0" xr:uid="{9DCAE1C0-8DBA-4B3B-88E1-65048FC09352}">
      <text>
        <r>
          <rPr>
            <b/>
            <sz val="9"/>
            <color indexed="81"/>
            <rFont val="Tahoma"/>
            <family val="2"/>
          </rPr>
          <t xml:space="preserve">• Mejoramiento Continuo: El establecimiento involucra la lógica del mejoramiento continuo: evalúa sus procesos y resultados y, en consecuencia, los ajusta y mejora.
</t>
        </r>
      </text>
    </comment>
    <comment ref="I46" authorId="0" shapeId="0" xr:uid="{C7D0783A-6FE6-4E45-8178-75BA3C066076}">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47" authorId="0" shapeId="0" xr:uid="{A34D990B-03E0-4A21-B144-52B1F9748352}">
      <text>
        <r>
          <rPr>
            <b/>
            <sz val="9"/>
            <color indexed="81"/>
            <rFont val="Tahoma"/>
            <family val="2"/>
          </rPr>
          <t>• Pertinencia: Hay principios de planeación y articulación de los esfuerzos y acciones del establecimiento para cumplir sus metas y objetivos</t>
        </r>
      </text>
    </comment>
    <comment ref="I48" authorId="0" shapeId="0" xr:uid="{486F691C-9CF7-4696-8A7B-545AE99E67D8}">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49" authorId="0" shapeId="0" xr:uid="{EA70B706-19DA-4C67-B719-F2CCDBA6D4FC}">
      <text>
        <r>
          <rPr>
            <b/>
            <sz val="9"/>
            <color indexed="81"/>
            <rFont val="Tahoma"/>
            <family val="2"/>
          </rPr>
          <t xml:space="preserve">• Mejoramiento Continuo: El establecimiento involucra la lógica del mejoramiento continuo: evalúa sus procesos y resultados y, en consecuencia, los ajusta y mejora.
</t>
        </r>
      </text>
    </comment>
    <comment ref="I68" authorId="0" shapeId="0" xr:uid="{409B3DAD-F4AB-41CF-9C4F-5009D79F2FCA}">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69" authorId="0" shapeId="0" xr:uid="{D1A24761-30A4-41DE-BE86-CEB147FEF033}">
      <text>
        <r>
          <rPr>
            <b/>
            <sz val="9"/>
            <color indexed="81"/>
            <rFont val="Tahoma"/>
            <family val="2"/>
          </rPr>
          <t>• Pertinencia: Hay principios de planeación y articulación de los esfuerzos y acciones del establecimiento para cumplir sus metas y objetivos</t>
        </r>
      </text>
    </comment>
    <comment ref="I70" authorId="0" shapeId="0" xr:uid="{0AA4DEE2-13C0-4160-BA8B-CD35108F5BE9}">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71" authorId="0" shapeId="0" xr:uid="{2B0DDA06-C790-46A6-8AFD-1504A05822BA}">
      <text>
        <r>
          <rPr>
            <b/>
            <sz val="9"/>
            <color indexed="81"/>
            <rFont val="Tahoma"/>
            <family val="2"/>
          </rPr>
          <t xml:space="preserve">• Mejoramiento Continuo: El establecimiento involucra la lógica del mejoramiento continuo: evalúa sus procesos y resultados y, en consecuencia, los ajusta y mejora.
</t>
        </r>
      </text>
    </comment>
    <comment ref="I95" authorId="0" shapeId="0" xr:uid="{885CD00A-6ECB-4539-829A-FB31216F80E9}">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96" authorId="0" shapeId="0" xr:uid="{537A881A-6C35-4CD0-8EA7-E7B80718A43C}">
      <text>
        <r>
          <rPr>
            <b/>
            <sz val="9"/>
            <color indexed="81"/>
            <rFont val="Tahoma"/>
            <family val="2"/>
          </rPr>
          <t>• Pertinencia: Hay principios de planeación y articulación de los esfuerzos y acciones del establecimiento para cumplir sus metas y objetivos</t>
        </r>
      </text>
    </comment>
    <comment ref="I97" authorId="0" shapeId="0" xr:uid="{949F80BF-A4D8-4539-8F9F-FE5AE7F431D4}">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98" authorId="0" shapeId="0" xr:uid="{2FF9B9C8-6ED4-453B-AED8-93A4199FA3B1}">
      <text>
        <r>
          <rPr>
            <b/>
            <sz val="9"/>
            <color indexed="81"/>
            <rFont val="Tahoma"/>
            <family val="2"/>
          </rPr>
          <t xml:space="preserve">• Mejoramiento Continuo: El establecimiento involucra la lógica del mejoramiento continuo: evalúa sus procesos y resultados y, en consecuencia, los ajusta y mejora.
</t>
        </r>
      </text>
    </comment>
    <comment ref="I118" authorId="0" shapeId="0" xr:uid="{C998C5C8-D2C1-456A-9910-802B80C5E6BA}">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119" authorId="0" shapeId="0" xr:uid="{482061A0-0B8D-466F-9323-B912B048757D}">
      <text>
        <r>
          <rPr>
            <b/>
            <sz val="9"/>
            <color indexed="81"/>
            <rFont val="Tahoma"/>
            <family val="2"/>
          </rPr>
          <t>• Pertinencia: Hay principios de planeación y articulación de los esfuerzos y acciones del establecimiento para cumplir sus metas y objetivos</t>
        </r>
      </text>
    </comment>
    <comment ref="I120" authorId="0" shapeId="0" xr:uid="{8271C642-5C3D-40FF-B431-6C132202AF6C}">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121" authorId="0" shapeId="0" xr:uid="{DD0F8216-6D2E-4161-B9B5-096134144F3E}">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G13" authorId="0" shapeId="0" xr:uid="{81947E81-ADAC-4DE5-9BFC-E65A5EB3BF6E}">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G14" authorId="0" shapeId="0" xr:uid="{5AEF83A8-30A3-4F2B-9C13-DDF18EA6A2FA}">
      <text>
        <r>
          <rPr>
            <b/>
            <sz val="9"/>
            <color indexed="81"/>
            <rFont val="Tahoma"/>
            <family val="2"/>
          </rPr>
          <t>• Pertinencia: Hay principios de planeación y articulación de los esfuerzos y acciones del establecimiento para cumplir sus metas y objetivos</t>
        </r>
      </text>
    </comment>
    <comment ref="G15" authorId="0" shapeId="0" xr:uid="{40A4D7BD-A078-43B4-8193-786DE776E126}">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G16" authorId="0" shapeId="0" xr:uid="{9CAD42D2-8DC6-4702-8997-7598FE95D756}">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I12" authorId="0" shapeId="0" xr:uid="{01764F95-4715-4954-97DF-08BC456FBE1C}">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13" authorId="0" shapeId="0" xr:uid="{43CFE882-FC40-4D11-A06A-76E415488DC5}">
      <text>
        <r>
          <rPr>
            <b/>
            <sz val="9"/>
            <color indexed="81"/>
            <rFont val="Tahoma"/>
            <family val="2"/>
          </rPr>
          <t>• Pertinencia: Hay principios de planeación y articulación de los esfuerzos y acciones del establecimiento para cumplir sus metas y objetivos</t>
        </r>
      </text>
    </comment>
    <comment ref="I14" authorId="0" shapeId="0" xr:uid="{B5486F19-62CA-48CE-8F52-8E7A5CA5C15F}">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15" authorId="0" shapeId="0" xr:uid="{57E59FE2-ED16-40E8-9B3E-8694D8C7256A}">
      <text>
        <r>
          <rPr>
            <b/>
            <sz val="9"/>
            <color indexed="81"/>
            <rFont val="Tahoma"/>
            <family val="2"/>
          </rPr>
          <t xml:space="preserve">• Mejoramiento Continuo: El establecimiento involucra la lógica del mejoramiento continuo: evalúa sus procesos y resultados y, en consecuencia, los ajusta y mejora.
</t>
        </r>
      </text>
    </comment>
    <comment ref="I28" authorId="0" shapeId="0" xr:uid="{03B6077E-1069-4855-BEF5-94AD4F24C2FE}">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29" authorId="0" shapeId="0" xr:uid="{83AFFDB6-A248-4D12-90A7-A83D6E9B4F16}">
      <text>
        <r>
          <rPr>
            <b/>
            <sz val="9"/>
            <color indexed="81"/>
            <rFont val="Tahoma"/>
            <family val="2"/>
          </rPr>
          <t>• Pertinencia: Hay principios de planeación y articulación de los esfuerzos y acciones del establecimiento para cumplir sus metas y objetivos</t>
        </r>
      </text>
    </comment>
    <comment ref="I30" authorId="0" shapeId="0" xr:uid="{5C72F6D6-21B7-415C-AC27-89DAB747E7A3}">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31" authorId="0" shapeId="0" xr:uid="{13901AC6-95DF-4829-923D-074EA329687C}">
      <text>
        <r>
          <rPr>
            <b/>
            <sz val="9"/>
            <color indexed="81"/>
            <rFont val="Tahoma"/>
            <family val="2"/>
          </rPr>
          <t xml:space="preserve">• Mejoramiento Continuo: El establecimiento involucra la lógica del mejoramiento continuo: evalúa sus procesos y resultados y, en consecuencia, los ajusta y mejora.
</t>
        </r>
      </text>
    </comment>
    <comment ref="I53" authorId="0" shapeId="0" xr:uid="{31A2CF48-D6B0-4DEB-8517-E92029599571}">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54" authorId="0" shapeId="0" xr:uid="{C1C64FAA-8F2D-464F-B7E7-8F8462AF718D}">
      <text>
        <r>
          <rPr>
            <b/>
            <sz val="9"/>
            <color indexed="81"/>
            <rFont val="Tahoma"/>
            <family val="2"/>
          </rPr>
          <t>• Pertinencia: Hay principios de planeación y articulación de los esfuerzos y acciones del establecimiento para cumplir sus metas y objetivos</t>
        </r>
      </text>
    </comment>
    <comment ref="I55" authorId="0" shapeId="0" xr:uid="{950DACA6-375F-4F2B-B14C-4F44FE0E68E5}">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58" authorId="0" shapeId="0" xr:uid="{4119F420-FB24-4044-9488-CB76FD3EC001}">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H13" authorId="0" shapeId="0" xr:uid="{DFAD3FF5-5BBC-4812-8662-3BC90E2563E9}">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4" authorId="0" shapeId="0" xr:uid="{6DA2C275-1E0D-4C02-95D7-4200A5EE4043}">
      <text>
        <r>
          <rPr>
            <b/>
            <sz val="9"/>
            <color indexed="81"/>
            <rFont val="Tahoma"/>
            <family val="2"/>
          </rPr>
          <t>• Pertinencia: Hay principios de planeación y articulación de los esfuerzos y acciones del establecimiento para cumplir sus metas y objetivos</t>
        </r>
      </text>
    </comment>
    <comment ref="H15" authorId="0" shapeId="0" xr:uid="{1F6A58BA-B98F-4509-9661-2E68934C43BE}">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6" authorId="0" shapeId="0" xr:uid="{1971186F-CEDB-456F-9889-4D2B8E62A4AD}">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H12" authorId="0" shapeId="0" xr:uid="{A7AEBEA5-32B9-463B-A20A-08FAB5EC509C}">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J12" authorId="0" shapeId="0" xr:uid="{DD174CB7-BC27-4A38-97A3-97C3415E3524}">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3" authorId="0" shapeId="0" xr:uid="{63D53535-0854-4C39-BAE1-E7F3E10E21CD}">
      <text>
        <r>
          <rPr>
            <b/>
            <sz val="9"/>
            <color indexed="81"/>
            <rFont val="Tahoma"/>
            <family val="2"/>
          </rPr>
          <t>• Pertinencia: Hay principios de planeación y articulación de los esfuerzos y acciones del establecimiento para cumplir sus metas y objetivos</t>
        </r>
      </text>
    </comment>
    <comment ref="J13" authorId="0" shapeId="0" xr:uid="{CA15A093-B591-459A-9407-A8A4DE8556E1}">
      <text>
        <r>
          <rPr>
            <b/>
            <sz val="9"/>
            <color indexed="81"/>
            <rFont val="Tahoma"/>
            <family val="2"/>
          </rPr>
          <t>• Pertinencia: Hay principios de planeación y articulación de los esfuerzos y acciones del establecimiento para cumplir sus metas y objetivos</t>
        </r>
      </text>
    </comment>
    <comment ref="H14" authorId="0" shapeId="0" xr:uid="{776FF24E-FA45-46FD-9694-17D3CCD034CE}">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5" authorId="0" shapeId="0" xr:uid="{1751F629-D6A4-4CA5-B9D8-A5DFF0E145AA}">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G13" authorId="0" shapeId="0" xr:uid="{2631E621-E85E-4A69-A943-CE0473FC6C01}">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G14" authorId="0" shapeId="0" xr:uid="{E1C6E23E-BB91-42BD-8F5B-5BFC18B15204}">
      <text>
        <r>
          <rPr>
            <b/>
            <sz val="9"/>
            <color indexed="81"/>
            <rFont val="Tahoma"/>
            <family val="2"/>
          </rPr>
          <t>• Pertinencia: Hay principios de planeación y articulación de los esfuerzos y acciones del establecimiento para cumplir sus metas y objetivos</t>
        </r>
      </text>
    </comment>
    <comment ref="G15" authorId="0" shapeId="0" xr:uid="{869FFF23-FFD3-407D-B143-DF1B4255A613}">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G16" authorId="0" shapeId="0" xr:uid="{6E49599E-AB94-4DE0-9BEF-E85B215C9468}">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Q11" authorId="0" shapeId="0" xr:uid="{B85CE0AB-3C46-4FC3-AA80-2670C2FBC9EB}">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Q12" authorId="0" shapeId="0" xr:uid="{C9B19F91-39D6-4106-85D5-CC65AF43BE62}">
      <text>
        <r>
          <rPr>
            <b/>
            <sz val="9"/>
            <color indexed="81"/>
            <rFont val="Tahoma"/>
            <family val="2"/>
          </rPr>
          <t>• Pertinencia: Hay principios de planeación y articulación de los esfuerzos y acciones del establecimiento para cumplir sus metas y objetivos</t>
        </r>
      </text>
    </comment>
    <comment ref="Q13" authorId="0" shapeId="0" xr:uid="{0F400CB5-3F54-4195-8AED-BA150AF8271B}">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Q14" authorId="0" shapeId="0" xr:uid="{FF6DC999-83A8-4089-8433-C860BEDCD5AE}">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sharedStrings.xml><?xml version="1.0" encoding="utf-8"?>
<sst xmlns="http://schemas.openxmlformats.org/spreadsheetml/2006/main" count="876" uniqueCount="399">
  <si>
    <t>GOBERNACIÓN DEL TOLIMA</t>
  </si>
  <si>
    <t>DIRECCIÓN GESTIÓN CALIDAD EDUCATIVA</t>
  </si>
  <si>
    <t>ÁREA EVALUACIÓN</t>
  </si>
  <si>
    <t>TABLA DE CONTENIDO</t>
  </si>
  <si>
    <t>Columna1</t>
  </si>
  <si>
    <t>Columna2</t>
  </si>
  <si>
    <t>Columna3</t>
  </si>
  <si>
    <t>Columna4</t>
  </si>
  <si>
    <t>ITEM</t>
  </si>
  <si>
    <t>EJE TEMÁTICO</t>
  </si>
  <si>
    <t xml:space="preserve">HOJA No. </t>
  </si>
  <si>
    <t>VINCULO</t>
  </si>
  <si>
    <t>INTRODUCCIÓN</t>
  </si>
  <si>
    <t xml:space="preserve">3. SEGUIMIENTO A LA AUTOEVALUACIÓN INSTITUCIONAL </t>
  </si>
  <si>
    <t>4. RESULTADOS ÁREAS DE GESTIÓN TOLIMA</t>
  </si>
  <si>
    <t>5. GESTIÓN DIRECTIVA</t>
  </si>
  <si>
    <t>5. 1 COMPONENTES GESTIÓN DIRECTIVA</t>
  </si>
  <si>
    <t>6. 1 COMPONENTES GESTIÓN ACADÉMICA</t>
  </si>
  <si>
    <t>7. GESTIÓN ADMINISTRATIVA</t>
  </si>
  <si>
    <t xml:space="preserve">7.1.COMPONENTES GESTIÓN ADMINISTRATIVA </t>
  </si>
  <si>
    <t>8. GESTIÓN COMUNITARIA</t>
  </si>
  <si>
    <t xml:space="preserve">8.1.COMPONENTES GESTIÓN COMUNITARIA  </t>
  </si>
  <si>
    <t>1. INTRODUCCIÓN</t>
  </si>
  <si>
    <r>
      <t>2. GENERALIDADES DE LA AUTOEVA</t>
    </r>
    <r>
      <rPr>
        <b/>
        <sz val="12"/>
        <rFont val="Arial"/>
        <family val="2"/>
      </rPr>
      <t>LUA</t>
    </r>
    <r>
      <rPr>
        <b/>
        <sz val="12"/>
        <color theme="1"/>
        <rFont val="Arial"/>
        <family val="2"/>
      </rPr>
      <t xml:space="preserve">CIÓN </t>
    </r>
  </si>
  <si>
    <t>Fuente: Guía 34 – MEN</t>
  </si>
  <si>
    <t>AÑO</t>
  </si>
  <si>
    <t>PORCENTAJE</t>
  </si>
  <si>
    <t>No. IE.</t>
  </si>
  <si>
    <t>Fuente: Área de Evaluación - Proceso D01-03</t>
  </si>
  <si>
    <t>MUNICIPIO</t>
  </si>
  <si>
    <t>INSTITUCIÓN EDUCATIVA.</t>
  </si>
  <si>
    <t>2016 (7)</t>
  </si>
  <si>
    <t>ANZOATEGUI</t>
  </si>
  <si>
    <t xml:space="preserve">IET. CARLOS BLANCO NASSAR </t>
  </si>
  <si>
    <t>IET. AGROPECUARIA JUAN CARLOS BARRAGAN TRONCOO</t>
  </si>
  <si>
    <t xml:space="preserve">CHAPARRAL  </t>
  </si>
  <si>
    <t>IET. ALVARO MOLINA</t>
  </si>
  <si>
    <t>HERVEO</t>
  </si>
  <si>
    <t>IET. MARCO FIDEL SUAREZ</t>
  </si>
  <si>
    <t>HONDA</t>
  </si>
  <si>
    <t>IE. ALFONSO LÓPEZ PUMAREJO</t>
  </si>
  <si>
    <t>ICONONZO</t>
  </si>
  <si>
    <t>IE.NORMAL SUPERIOR</t>
  </si>
  <si>
    <t>NATAGAIMA</t>
  </si>
  <si>
    <t>IE.MARIANO OSPINA PEREZ</t>
  </si>
  <si>
    <t>2017 (9)</t>
  </si>
  <si>
    <t>IET. CARLOS BLANCO NASSAR</t>
  </si>
  <si>
    <t>CAJAMARCA</t>
  </si>
  <si>
    <t>IET. NUESTRA SEÑORA DEL ROSARIO</t>
  </si>
  <si>
    <t>COYAIMA</t>
  </si>
  <si>
    <t>IE.GUILLERMO ANGULO GOMEZ</t>
  </si>
  <si>
    <t>IE. COYARCO</t>
  </si>
  <si>
    <t>FLANDES</t>
  </si>
  <si>
    <t>IE.JORGE ELIECER GAITAN</t>
  </si>
  <si>
    <t>GUAMO</t>
  </si>
  <si>
    <t>IET. LA CHAMBA</t>
  </si>
  <si>
    <t>PURIFICACION</t>
  </si>
  <si>
    <t>IET. SANTA LUCIA</t>
  </si>
  <si>
    <t>2018 (13)</t>
  </si>
  <si>
    <t>I.E.GUILLERMO ANGULO GOMEZ</t>
  </si>
  <si>
    <t>ESPINAL</t>
  </si>
  <si>
    <t>I.E.RAFAEL URIBE URIBE</t>
  </si>
  <si>
    <t>I.E.DINDALITO CENTRO</t>
  </si>
  <si>
    <t>I.E.TEC. COMERCIAL ALFONSO LOPEZ PUMAREJO</t>
  </si>
  <si>
    <t>I.E.LA FILA</t>
  </si>
  <si>
    <t>LERIDA</t>
  </si>
  <si>
    <t>I.E.TEC. ARTURO MEJIA JARAMILLO</t>
  </si>
  <si>
    <t>LIBANO</t>
  </si>
  <si>
    <t>I.E.SAN FERNANDO</t>
  </si>
  <si>
    <t>I.E.PATIO BONITO</t>
  </si>
  <si>
    <t>PLANADAS</t>
  </si>
  <si>
    <t>I.E.EL RUBI</t>
  </si>
  <si>
    <t>RIOBLANCO</t>
  </si>
  <si>
    <t>I.E.LUIS ERNESTO VANEGAS NEIRA</t>
  </si>
  <si>
    <t>SALDAÑA</t>
  </si>
  <si>
    <t>I.E.TEC. PAPAGALA</t>
  </si>
  <si>
    <t>SAN TA ISABEL</t>
  </si>
  <si>
    <t>I.E.TEC. SANTA ISABEL</t>
  </si>
  <si>
    <t>SUAREZ</t>
  </si>
  <si>
    <t>I.E.SANTA ROSA DE LIMA</t>
  </si>
  <si>
    <t>2019 (22)</t>
  </si>
  <si>
    <t>I.E.TEC. TECNICA CARLOS BLANCO NASSAR</t>
  </si>
  <si>
    <t>ATACO</t>
  </si>
  <si>
    <t>I.T. ANTONIO NARIÑO</t>
  </si>
  <si>
    <t xml:space="preserve">I.E.TEC. NUESTRA SEÑORA DEL ROSARIO    </t>
  </si>
  <si>
    <t>CASABIANCA</t>
  </si>
  <si>
    <t>I.E.TEC. GENERAL JOSE JOAQUIN GARCIA</t>
  </si>
  <si>
    <t>FALAN </t>
  </si>
  <si>
    <t>I.E.DIEGO FALLON</t>
  </si>
  <si>
    <t>I.E.TEC. JUAN MANUEL RUDAS</t>
  </si>
  <si>
    <t>I.E.TEC.  PANAMERICANA</t>
  </si>
  <si>
    <t>I.E ARTURO MEJIA JARAMILLO</t>
  </si>
  <si>
    <t>I.E. SAN FERNANDO</t>
  </si>
  <si>
    <t>MELGAR</t>
  </si>
  <si>
    <t>I.E.TEC. GABRIELA MISTRAL</t>
  </si>
  <si>
    <t>I.E.MARIANO OSPINA PEREZ</t>
  </si>
  <si>
    <t>PALOCABILDO</t>
  </si>
  <si>
    <t xml:space="preserve">I.E. PLAYA RICA                                 </t>
  </si>
  <si>
    <t>I.E EL RUBI</t>
  </si>
  <si>
    <t>I.E. BILBAO</t>
  </si>
  <si>
    <t>PRADO</t>
  </si>
  <si>
    <t>I.E.ISLA DEL SOL</t>
  </si>
  <si>
    <t>PURIFICACION </t>
  </si>
  <si>
    <t>I.E.SAN JORGE</t>
  </si>
  <si>
    <t>I.E.T. SANTA LUCIA</t>
  </si>
  <si>
    <t>I.E.TEC.  GENERAL ROBERTO LEYVA</t>
  </si>
  <si>
    <t>SAN ANTONIO</t>
  </si>
  <si>
    <t>I.E.PABLO VI</t>
  </si>
  <si>
    <t>SAN TA ISABEL </t>
  </si>
  <si>
    <t>I.E.TEC. SANTA ISABEL </t>
  </si>
  <si>
    <t>VILLA HERMOSA</t>
  </si>
  <si>
    <t xml:space="preserve">I.E NORMAL SUPERIOR </t>
  </si>
  <si>
    <t>2020 (16)</t>
  </si>
  <si>
    <t>CHAPARRAL</t>
  </si>
  <si>
    <t>I.E TECNICA ALVARO MOLINA</t>
  </si>
  <si>
    <t>I.E TECN MARIANO SANCHEZ ANDRADE</t>
  </si>
  <si>
    <t>I.E  ALFONSO LOPEZ PUMAREJO</t>
  </si>
  <si>
    <t>I.E PANAMERICANA</t>
  </si>
  <si>
    <t>I.E TECN MINUTO DE DIOS FE Y ALEGRIA</t>
  </si>
  <si>
    <t>I.E SAN FERNANDO</t>
  </si>
  <si>
    <t>I.E SANTA TERESA</t>
  </si>
  <si>
    <t>I.E TECNICA LOS ANDES</t>
  </si>
  <si>
    <t>I.E TECNICA SANTA LUCIA</t>
  </si>
  <si>
    <t>I.E TECNICA GENERAL SANTANDER</t>
  </si>
  <si>
    <t>ROVIRA</t>
  </si>
  <si>
    <t>I.E LA FLORIDA</t>
  </si>
  <si>
    <t>I.E TECNICA FELIPE SALAME</t>
  </si>
  <si>
    <t>I.E SAN JOSE DE TETUAN</t>
  </si>
  <si>
    <t>SANTA ISABEL</t>
  </si>
  <si>
    <t>I.E TECNICA SANTA ISABEL</t>
  </si>
  <si>
    <t>I.E SAN RAFAEL</t>
  </si>
  <si>
    <t>2021 (15)</t>
  </si>
  <si>
    <t>I.E TECNICA CARLOS BLANCO NASSAR</t>
  </si>
  <si>
    <t>I.E ISMAEL PERDOMO</t>
  </si>
  <si>
    <t>I.E TECNICA NUESTRA SEÑORA DEL ROSARIO</t>
  </si>
  <si>
    <t>I.E SANTA MARTA</t>
  </si>
  <si>
    <t>FRESNO</t>
  </si>
  <si>
    <t>I.E FERNANDO GONZALES MESA</t>
  </si>
  <si>
    <t>I.E LA AGUADITA</t>
  </si>
  <si>
    <t>"GIMNASIO MILITAR FUERZA AEREA COLOMBIANA ""TC. LUIS F. PINTO"""</t>
  </si>
  <si>
    <t>I.E CENTRAL</t>
  </si>
  <si>
    <t>VALLE DE SAN JUAN</t>
  </si>
  <si>
    <t>I.E VALLECITOS</t>
  </si>
  <si>
    <t>2022 (36)</t>
  </si>
  <si>
    <t>I.E  TECNICA GENERAL JOSE JOAQUIN GARCIA</t>
  </si>
  <si>
    <t>I.E NUESTRA SEÑORA DEL ROSARIO</t>
  </si>
  <si>
    <t>I.E TOTARCO DINDE</t>
  </si>
  <si>
    <t>I.E CHENCHE BALSILLAS</t>
  </si>
  <si>
    <t>CUNDAY</t>
  </si>
  <si>
    <t>I.E VARSOVIA LA FLORIDA</t>
  </si>
  <si>
    <t>I.E TECNICA FELIX TIBERIO GUZMAN</t>
  </si>
  <si>
    <t>I.E RAFAEL URIBE URIBE</t>
  </si>
  <si>
    <t>FALAN</t>
  </si>
  <si>
    <t>I.E ALTO DEL ROMPE</t>
  </si>
  <si>
    <t>I.E DIEGO FALLON</t>
  </si>
  <si>
    <t>I.E TECNICA NIÑA MARIA</t>
  </si>
  <si>
    <t>I.E TECNICA SAN JOSE</t>
  </si>
  <si>
    <t>I.E TECNICA MARCO FIDEL SUAREZ</t>
  </si>
  <si>
    <t>I.E FRANCISCO SAENZ</t>
  </si>
  <si>
    <t>I.E LUIS FLOREZ</t>
  </si>
  <si>
    <t>I.E TECNICA GABRIELA MISTRAL</t>
  </si>
  <si>
    <t>ORTEGA</t>
  </si>
  <si>
    <t>I.E ALTOZANO</t>
  </si>
  <si>
    <t>I.E TECNICA AGROPECUARIA SAN RAFAEL</t>
  </si>
  <si>
    <t>I.E LUIS ERNESTO VANEGAS NEIRA</t>
  </si>
  <si>
    <t>I.E PAPAGALA</t>
  </si>
  <si>
    <t>I.E PABLO VI</t>
  </si>
  <si>
    <t>VENADILLO</t>
  </si>
  <si>
    <t>I.E OTONIEL GUZMAN</t>
  </si>
  <si>
    <t>VILLAHERMOSA</t>
  </si>
  <si>
    <t>I.E TECNICA FRANCISCO JOSE DE CALDAS</t>
  </si>
  <si>
    <t>I.E LAS PAVAS</t>
  </si>
  <si>
    <r>
      <t xml:space="preserve">5.1.1. Direccionamiento Estratégico y Horizonte Institucional </t>
    </r>
    <r>
      <rPr>
        <sz val="11"/>
        <rFont val="Arial"/>
        <family val="2"/>
      </rPr>
      <t xml:space="preserve"> Este proceso es el que hace referencia a establecer los lineamientos que orientan la acción institucional en todos y cada uno de sus ámbitos de trabajo. </t>
    </r>
  </si>
  <si>
    <r>
      <rPr>
        <b/>
        <sz val="11"/>
        <color theme="1"/>
        <rFont val="Arial"/>
        <family val="2"/>
      </rPr>
      <t>5.1.2.</t>
    </r>
    <r>
      <rPr>
        <sz val="11"/>
        <color theme="1"/>
        <rFont val="Arial"/>
        <family val="2"/>
      </rPr>
      <t xml:space="preserve"> </t>
    </r>
    <r>
      <rPr>
        <b/>
        <sz val="11"/>
        <color theme="1"/>
        <rFont val="Arial"/>
        <family val="2"/>
      </rPr>
      <t>Gestión Estratégica</t>
    </r>
    <r>
      <rPr>
        <sz val="11"/>
        <color theme="1"/>
        <rFont val="Arial"/>
        <family val="2"/>
      </rPr>
      <t xml:space="preserve"> : La Gestión Estratégica, hace referencia a tener las herramientas esenciales para liderar, articular y coordinar todas las acciones institucionales.</t>
    </r>
  </si>
  <si>
    <r>
      <t>5.1.3 Gobierno Escolar:</t>
    </r>
    <r>
      <rPr>
        <sz val="11"/>
        <color theme="1"/>
        <rFont val="Arial"/>
        <family val="2"/>
      </rPr>
      <t xml:space="preserve"> Este proceso indica la necesidad de favorecer la participación y la toma de decisiones en la institución, a través de diversas instancias y dentro de sus competencias y ámbitos de acción, y está integrado por el consejo directivo, académico, estudiantil y de padres de familia, comisión de evaluación y promoción, comité de convivencia, personero estudiantil, y asamblea de padres de familia</t>
    </r>
  </si>
  <si>
    <r>
      <t xml:space="preserve">5.1.4. Cultura Institucional;  </t>
    </r>
    <r>
      <rPr>
        <sz val="11"/>
        <color theme="1"/>
        <rFont val="Arial"/>
        <family val="2"/>
      </rPr>
      <t xml:space="preserve">Hace referencia a dar el sentido, reconocimiento y legitimidad a las acciones institucionales </t>
    </r>
  </si>
  <si>
    <r>
      <rPr>
        <b/>
        <sz val="11"/>
        <color theme="1"/>
        <rFont val="Arial"/>
        <family val="2"/>
      </rPr>
      <t>5.1.5. Clima Escolar:</t>
    </r>
    <r>
      <rPr>
        <sz val="11"/>
        <color theme="1"/>
        <rFont val="Arial"/>
        <family val="2"/>
      </rPr>
      <t xml:space="preserve"> Este proceso implica generar un ambiente sano y agradable que se propicie el desarrollo de los estudiantes, así como los aprendizajes y la convivencia entre todos los integrantes de la institución. </t>
    </r>
  </si>
  <si>
    <r>
      <t xml:space="preserve">5.1.6.  Relaciones con el Entorno;  </t>
    </r>
    <r>
      <rPr>
        <sz val="11"/>
        <color theme="1"/>
        <rFont val="Arial"/>
        <family val="2"/>
      </rPr>
      <t>Este proceso hace referencia a aunar y coordinar esfuerzos entre el establecimiento y otros estamentos para cumplir su misión y lograr los objetivos específicos de su PEI y su Plan de Mejoramiento y está integrado por los siguientes componentes: Padres de familia, autoridades educativas, otras instituciones, sector productivo</t>
    </r>
  </si>
  <si>
    <r>
      <t>6. GESTIÓN</t>
    </r>
    <r>
      <rPr>
        <b/>
        <sz val="12"/>
        <color rgb="FFFF0000"/>
        <rFont val="Arial"/>
        <family val="2"/>
      </rPr>
      <t xml:space="preserve"> </t>
    </r>
    <r>
      <rPr>
        <b/>
        <sz val="12"/>
        <color theme="1"/>
        <rFont val="Arial"/>
        <family val="2"/>
      </rPr>
      <t>ACADÉMICA</t>
    </r>
  </si>
  <si>
    <t xml:space="preserve"> </t>
  </si>
  <si>
    <r>
      <rPr>
        <b/>
        <sz val="12"/>
        <color theme="1"/>
        <rFont val="Arial"/>
        <family val="2"/>
      </rPr>
      <t>6.1.1. El Proceso de Diseño Pedagógico;</t>
    </r>
    <r>
      <rPr>
        <sz val="12"/>
        <color theme="1"/>
        <rFont val="Arial"/>
        <family val="2"/>
      </rPr>
      <t xml:space="preserve"> Consiste en definir lo que los estudiantes van a aprender en cada área, asignatura, grado y proyecto transversal, el momento en el que lo van a aprender, los recursos a emplear, y la forma de evaluar los aprendizajes. Está constituido por los siguientes componentes: Plan de estudios, enfoque metodológico, recursos para el aprendizaje, jornada escolar, evaluación. (Ministerio de Educación Nacional, 2008)</t>
    </r>
  </si>
  <si>
    <t xml:space="preserve">
</t>
  </si>
  <si>
    <r>
      <t xml:space="preserve">6.1.2. </t>
    </r>
    <r>
      <rPr>
        <b/>
        <sz val="11"/>
        <color theme="1"/>
        <rFont val="Arial"/>
        <family val="2"/>
      </rPr>
      <t>Proceso Prácticas Pedagógicas ;</t>
    </r>
    <r>
      <rPr>
        <sz val="11"/>
        <color theme="1"/>
        <rFont val="Arial"/>
        <family val="2"/>
      </rPr>
      <t xml:space="preserve"> La práctica pedagógica comprende la organización de las actividades de la institución educativa para lograr que los estudiantes aprendan y desarrollen sus competencias. Se encuentra compuesta por los siguientes componentes: Opciones didácticas para las áreas, asignaturas y proyectos transversales, estrategias para las tareas escolares, uso articulado de los recursos y los tiempos para el aprendizaje (Ministerio de Educación Nacional, 2008).</t>
    </r>
  </si>
  <si>
    <r>
      <t xml:space="preserve">6.1.3.. Proceso Gestión de Aula: </t>
    </r>
    <r>
      <rPr>
        <sz val="11"/>
        <color theme="1"/>
        <rFont val="Arial"/>
        <family val="2"/>
      </rPr>
      <t>Este proceso comprende la concreción de los actos de enseñanza y aprendizaje en el aula de clase y se encuentra integrado por la relación y estilo pedagógico, planeación de clases y evaluación en el aula. (Ministerio de Educación Nacional, 2008)</t>
    </r>
  </si>
  <si>
    <r>
      <t xml:space="preserve">6.1.4.Seguimiento Académico: </t>
    </r>
    <r>
      <rPr>
        <sz val="11"/>
        <color theme="1"/>
        <rFont val="Arial"/>
        <family val="2"/>
      </rPr>
      <t>Hace referencia a definir los resultados de las actividades en términos de asistencia de los estudiantes, calificaciones, pertinencia de la formación recibida, promoción y recuperación de problemas de aprendizaje</t>
    </r>
    <r>
      <rPr>
        <b/>
        <sz val="11"/>
        <color theme="1"/>
        <rFont val="Arial"/>
        <family val="2"/>
      </rPr>
      <t>.</t>
    </r>
  </si>
  <si>
    <t>Esta área da soporte al trabajo institucional. Tiene a su cargo todos los procesos de apoyo a la gestión académica, la administración de la planta física, los recursos y los servicios, el manejo del talento humano, y el apoyo financiero y contable.</t>
  </si>
  <si>
    <r>
      <rPr>
        <b/>
        <sz val="12"/>
        <rFont val="Arial"/>
        <family val="2"/>
      </rPr>
      <t xml:space="preserve">7.1.1. Proceso Apoyo a la Gestión Académica: </t>
    </r>
    <r>
      <rPr>
        <sz val="12"/>
        <rFont val="Arial"/>
        <family val="2"/>
      </rPr>
      <t>Este proceso hace referencia al apoyo necesario que se brinda a los procesos de matrícula, boletines y carpetas de los estudiantes para lograr un buen funcionamiento de la institución y está integrado por los siguientes componentes: Proceso de matrícula, archivo académico y boletines de calificaciones.</t>
    </r>
  </si>
  <si>
    <r>
      <rPr>
        <b/>
        <sz val="11"/>
        <color theme="1"/>
        <rFont val="Arial"/>
        <family val="2"/>
      </rPr>
      <t xml:space="preserve">7.1.2. Proceso Administración de la Planta Física y de los Recursos: </t>
    </r>
    <r>
      <rPr>
        <sz val="11"/>
        <color theme="1"/>
        <rFont val="Arial"/>
        <family val="2"/>
      </rPr>
      <t>Este proceso tiene como propósito garantizar las buenas condiciones de infraestructura y dotación para una adecuada prestación de los servicios. Se encuentra integrado por los siguientes componentes: Mantenimiento, adecuación y embellecimiento de la planta física, seguimiento al uso de los espacios, adquisición y mantenimiento de los recursos para el aprendizaje, suministros, dotación y mantenimiento de equipos, seguridad y protección.</t>
    </r>
  </si>
  <si>
    <r>
      <rPr>
        <b/>
        <sz val="11"/>
        <color theme="1"/>
        <rFont val="Arial"/>
        <family val="2"/>
      </rPr>
      <t>7.1.4.  . Proceso Talento Humano</t>
    </r>
    <r>
      <rPr>
        <sz val="11"/>
        <color theme="1"/>
        <rFont val="Arial"/>
        <family val="2"/>
      </rPr>
      <t>:  Este componente incluye el garantizar buenas condiciones de trabajo y desarrollo profesional a las personas vinculadas al establecimiento educativo. Está integrado por los componentes correspondientes a los perfiles, inducción, formación y capacitación, asignación académica, pertenencia a la institución, evaluación del desempeño, estímulos, apoyo a la investigación, convivencia y manejo de conflictos, bienestar del talento humano.</t>
    </r>
  </si>
  <si>
    <r>
      <rPr>
        <b/>
        <sz val="11"/>
        <color theme="1"/>
        <rFont val="Arial"/>
        <family val="2"/>
      </rPr>
      <t xml:space="preserve">7.1.5.  Proceso Apoyo Financiero y Contable: </t>
    </r>
    <r>
      <rPr>
        <sz val="11"/>
        <color theme="1"/>
        <rFont val="Arial"/>
        <family val="2"/>
      </rPr>
      <t>Este proceso es el encargado de dar soporte financiero y contable, para el adecuado desarrollo de las actividades del establecimiento educativo y está integrado por los siguientes componentes: presupuesto anual del Fondo de Servicios Educativos, contabilidad, ingresos y gastos, y el control fiscal</t>
    </r>
  </si>
  <si>
    <t>Esta gestión se encarga de las relaciones de la institución con la comunidad; así como de la participación y la convivencia, la atención educativa a grupos poblacionales con necesidades especiales bajo una perspectiva de inclusión, y la prevención de riesgos. (Ministerio de Educación Nacional, 2008)</t>
  </si>
  <si>
    <r>
      <t xml:space="preserve">8.1.1.  Proceso Accesibilidad: </t>
    </r>
    <r>
      <rPr>
        <sz val="12"/>
        <color theme="1"/>
        <rFont val="Arial"/>
        <family val="2"/>
      </rPr>
      <t xml:space="preserve"> Este proceso busca que todos los estudiantes independientemente de su situación personal, social y cultural reciban una atención apropiada y pertinente que responda a sus expectativas y está compuesto por los siguientes componentes: Atención educativa a grupos poblacionales con necesidades especiales y a personas pertenecientes a grupos étnicos, necesidades y expectativas de los estudiantes, proyectos de vida</t>
    </r>
    <r>
      <rPr>
        <b/>
        <sz val="12"/>
        <color theme="1"/>
        <rFont val="Arial"/>
        <family val="2"/>
      </rPr>
      <t>.</t>
    </r>
  </si>
  <si>
    <r>
      <rPr>
        <b/>
        <sz val="11"/>
        <color theme="1"/>
        <rFont val="Arial"/>
        <family val="2"/>
      </rPr>
      <t xml:space="preserve">8.1.2. Proceso Proyección a la Comunidad: </t>
    </r>
    <r>
      <rPr>
        <sz val="11"/>
        <color theme="1"/>
        <rFont val="Arial"/>
        <family val="2"/>
      </rPr>
      <t xml:space="preserve">La proyección a la comunidad tiene como objetivo poner a disposición de la comunidad educativa un conjunto de servicios para apoyar su bienestar, sus componentes son: Escuela de padres, oferta de servicios a la comunidad, uso de la planta física y de medios, servicio social estudiantil. </t>
    </r>
  </si>
  <si>
    <r>
      <rPr>
        <b/>
        <sz val="12"/>
        <rFont val="Arial"/>
        <family val="2"/>
      </rPr>
      <t xml:space="preserve">8.1.3. Proceso Participación y Convivencia: </t>
    </r>
    <r>
      <rPr>
        <sz val="12"/>
        <rFont val="Arial"/>
        <family val="2"/>
      </rPr>
      <t>La participación y la convivencia menciona la necesidad de contar con instancias de apoyo a la institución educativa que favorezcan una sana convivencia basada en el respeto por los demás, la tolerancia y la valoración de las diferencias. Este proceso está compuesto por los componentes de participación de estudiantes y padres de familia, asamblea y consejo de padres.</t>
    </r>
  </si>
  <si>
    <r>
      <rPr>
        <b/>
        <sz val="11"/>
        <color theme="1"/>
        <rFont val="Arial"/>
        <family val="2"/>
      </rPr>
      <t>8.1.4. . Proceso  Prevención de Riesgos:</t>
    </r>
    <r>
      <rPr>
        <sz val="11"/>
        <color theme="1"/>
        <rFont val="Arial"/>
        <family val="2"/>
      </rPr>
      <t xml:space="preserve">  Le corresponde disponer de estrategias para prevenir posibles riesgos que podrían afectar el buen funcionamiento de la institución y el bienestar de la comunidad educativa. Está integrado por la Prevención de riesgos físicos, psicosociales y programas de seguridad</t>
    </r>
  </si>
  <si>
    <t>GESTION DIRECTIVA</t>
  </si>
  <si>
    <t>INSTITUCION EDUCATIVA</t>
  </si>
  <si>
    <t>Promedio</t>
  </si>
  <si>
    <t>I.E ANTONIO NARIÑO</t>
  </si>
  <si>
    <t>GESTION ACADEMICA</t>
  </si>
  <si>
    <t>I.E MARCO FIDEL SUAREZ</t>
  </si>
  <si>
    <t>DOLORES</t>
  </si>
  <si>
    <t>I.E ANTONIA SANTOS</t>
  </si>
  <si>
    <t>GESTION ADMINISTRATIVA</t>
  </si>
  <si>
    <t>I.E EL PALMAR</t>
  </si>
  <si>
    <t>I.E ISLA DEL SOL</t>
  </si>
  <si>
    <t xml:space="preserve">GESTION DE LA COMUNIDAD </t>
  </si>
  <si>
    <t>I.E TECNICA LA AURORA</t>
  </si>
  <si>
    <t>I.E TECNICA CAÑADA RODEO</t>
  </si>
  <si>
    <t>I.E CAMPOALEGRE  EUCLIDES BARRAGAN MENDEZ</t>
  </si>
  <si>
    <t>RONCESVALLES</t>
  </si>
  <si>
    <t>I.E MANUEL ELKIN PATARROYO</t>
  </si>
  <si>
    <t>I.E BOLIVAR</t>
  </si>
  <si>
    <t>I.E TECNICA CAMACHO ANGARITA</t>
  </si>
  <si>
    <t>I.E TECNICA OLAYA HERRERA</t>
  </si>
  <si>
    <t>I.E FE Y ALEGRIA</t>
  </si>
  <si>
    <t>I.E SAN PEDRO</t>
  </si>
  <si>
    <t>I.E BERLIN</t>
  </si>
  <si>
    <t>I.E JORGE ELICER GAITAN</t>
  </si>
  <si>
    <t>I.E SIMON BOLIVAR</t>
  </si>
  <si>
    <t>COELLO</t>
  </si>
  <si>
    <t>I.E GUILLERMO ANGULO GOMEZ</t>
  </si>
  <si>
    <t>I.E TECNICA SAN MIGUEL</t>
  </si>
  <si>
    <t>I.E SAN ANDRES</t>
  </si>
  <si>
    <t>I.E TECNICA GUASIMAL</t>
  </si>
  <si>
    <t>I.E TECNICA ALBERTO CASTILLA</t>
  </si>
  <si>
    <t>I.E SAN FRANCISCO DE LA SIERRA</t>
  </si>
  <si>
    <t>I.E INMACULADA CONCEPCION</t>
  </si>
  <si>
    <t>MARIQUITA</t>
  </si>
  <si>
    <t>I.E SANTA ANA</t>
  </si>
  <si>
    <t>I.E GUSTAVO PERDOMO AVILA</t>
  </si>
  <si>
    <t>I.E JHON F KENNEDY</t>
  </si>
  <si>
    <t>I.E EL VERGEL</t>
  </si>
  <si>
    <t>PIEDRAS</t>
  </si>
  <si>
    <t>I.E DOIMA</t>
  </si>
  <si>
    <t>I.E SANTO DOMINGO SAVIO</t>
  </si>
  <si>
    <t>I.E LUIS FELIPE PINTO</t>
  </si>
  <si>
    <t>I.E JOSE CELESTINO MUTIS</t>
  </si>
  <si>
    <t>I.E CAIRO SOCORRO</t>
  </si>
  <si>
    <t>I.E FRANCISCO DE MIRANDA</t>
  </si>
  <si>
    <t>I.E TECNICA LA CEIBA</t>
  </si>
  <si>
    <t>I.E LA LIBERTAD</t>
  </si>
  <si>
    <t>I.E DOMINGO SAVIO</t>
  </si>
  <si>
    <t xml:space="preserve">SAN LUIS </t>
  </si>
  <si>
    <t>I.E SAN LUIS GONZAGA</t>
  </si>
  <si>
    <t>I.E TECNICA COMERCIAL SAN JUAN BOSCO</t>
  </si>
  <si>
    <t>I.E SANTA ROSA DE LIMA</t>
  </si>
  <si>
    <t>I.E FRANCISCO HURTADO</t>
  </si>
  <si>
    <t>I.E TECNICA COMERCIAL CAMILA MOLANO</t>
  </si>
  <si>
    <t>VILLARRICA</t>
  </si>
  <si>
    <t>I.E TECNICA LOS ALPES</t>
  </si>
  <si>
    <t>11. CONCLUSIONES</t>
  </si>
  <si>
    <r>
      <t xml:space="preserve">7.1.3. Proceso Administración de los Servicios Complementarios: </t>
    </r>
    <r>
      <rPr>
        <sz val="11"/>
        <color theme="1"/>
        <rFont val="Arial"/>
        <family val="2"/>
      </rPr>
      <t>Asegurar la adecuada prestación de los servicios complementarios disponibles en la institución educativa para facilitar la asistencia de los estudiantes, mejorar sus procesos de aprendizaje y desarrollar sus competencias</t>
    </r>
  </si>
  <si>
    <t xml:space="preserve">La Gestión Directiva hace referencia principalmente en cómo está orientado el establecimiento educativo. Está integrada por los siguientes subprocesos: Direccionamiento estratégico y horizonte institucional, gestión estratégica, gobierno escolar, cultura institucional, clima escolar y relaciones con el entorno (Ministerio de Educación Nacional, 2008). 
Todos los componentes que integran el área Directiva entre los años 2014 al 2019, presentan una leve disminución en su desempeño. Las relaciones con el entorno que significa aunar y coordinar esfuerzos entre el establecimiento y otros estamentos para cumplir su misión y lograr los objetivos específicos de su PEI y su plan de mejoramiento y que está compuesta por los Padres de familia, autoridades educativas, otras instituciones, sector productivo., con una reducción de 9 pp en 2018 con respecto al 2019.
</t>
  </si>
  <si>
    <t>SECRETARÍA DE EDUCACIÓN DEL TOLIMA</t>
  </si>
  <si>
    <t>2023 (39)</t>
  </si>
  <si>
    <t>ARMERO</t>
  </si>
  <si>
    <t xml:space="preserve">DOLORES </t>
  </si>
  <si>
    <t xml:space="preserve">Nota: El año 2023, es el año en el que se registra mayor número de EE sin reportar información. </t>
  </si>
  <si>
    <t xml:space="preserve">
, </t>
  </si>
  <si>
    <t>Fuente: Archivo consolidado Calidad Educativa</t>
  </si>
  <si>
    <t>Gobernación del Tolima
Secretaría de Educación del Tolima
Dirección Calidad Educativa - Área de Evaluación</t>
  </si>
  <si>
    <t>Gobernación del Tolima
Secretaría de Educación 
Dirección Calidad Educativa - Área de Evaluación</t>
  </si>
  <si>
    <t>Gobernación del Tolima
Secretaría de Educación
Dirección Calidad Educativa - Área de Evaluación</t>
  </si>
  <si>
    <t>N/A</t>
  </si>
  <si>
    <t>5. Reporte histórico de Instituciones Educativas Oficiales que realizan la entrega oportuna de la Autoevaluación.</t>
  </si>
  <si>
    <t>6. Reporte Histórico de Instituciones Educativas Oficiales que No  realizaron la entrega  de la Información a la Secretaría</t>
  </si>
  <si>
    <t>Fuente: Consolidado Autoevaluación Institucional 2024.</t>
  </si>
  <si>
    <t>INSTITUCION EDUCATIVA TECNICA CARLOS BLANCO NASSAR</t>
  </si>
  <si>
    <t>INSTITUCION EDUCATIVA FE Y ALEGRIA</t>
  </si>
  <si>
    <t>INSTITUCION EDUCATIVA JORGE ELICER GAITAN</t>
  </si>
  <si>
    <t>INSTITUCION EDUCATIVA TECNICA NUESTRA SEÑORA DEL ROSARIO</t>
  </si>
  <si>
    <t>INSTITUCION EDUCATIVA TECNICA CAMACHO ANGARITA</t>
  </si>
  <si>
    <t>INSTITUCION EDUCATIVA SIMON BOLIVAR</t>
  </si>
  <si>
    <t>INSTITUCION EDUCATIVA MARCO FIDEL SUAREZ</t>
  </si>
  <si>
    <t>INSTITUCION EDUCATIVA GUILLERMO ANGULO GOMEZ</t>
  </si>
  <si>
    <t>INSTITUCION EDUCATIVA TECNICA SAN MIGUEL</t>
  </si>
  <si>
    <t>INSTITUCION EDUCATIVA SAN ANDRES</t>
  </si>
  <si>
    <t>INSTITUCION EDUCATIVA SAN PEDRO</t>
  </si>
  <si>
    <t>INSTITUCION EDUCATIVA TECNICA MARIANO SANCHEZ ANDRADE</t>
  </si>
  <si>
    <t>INSTITUCION EDUCATIVA TECNICA GUASIMAL</t>
  </si>
  <si>
    <t>INSTITUCION EDUCATIVA TECNICA NIÑA MARIA</t>
  </si>
  <si>
    <t>INSTITUCION EDUCATIVA TECNICA MARCO FIDEL SUAREZ</t>
  </si>
  <si>
    <t>INSTITUCION EDUCATIVA  ALFONSO LOPEZ PUMAREJO</t>
  </si>
  <si>
    <t>INSTITUCION EDUCATIVA TECNICA MINUTO DE DIOS FE Y ALEGRIA</t>
  </si>
  <si>
    <t>INSTITUCION EDUCATIVA SAN FRANCISCO DE LA SIERRA</t>
  </si>
  <si>
    <t>INSTITUCION EDUCATIVA SAN FERNANDO</t>
  </si>
  <si>
    <t>INSTITUCION EDUCATIVA LUIS FLOREZ</t>
  </si>
  <si>
    <t>INSTITUCION EDUCATIVA INMACULADA CONCEPCION</t>
  </si>
  <si>
    <t>INSTITUCION EDUCATIVA SANTA ANA</t>
  </si>
  <si>
    <t>INSTITUCION EDUCATIVA ALTOZANO</t>
  </si>
  <si>
    <t>INSTITUCION EDUCATIVA SANTO DOMINGO SAVIO</t>
  </si>
  <si>
    <t>INSTITUCION EDUCATIVA EL RUBI</t>
  </si>
  <si>
    <t>INSTITUCION EDUCATIVA LUIS FELIPE PINTO</t>
  </si>
  <si>
    <t>INSTITUCION EDUCATIVA JOSE CELESTINO MUTIS</t>
  </si>
  <si>
    <t>INSTITUCION EDUCATIVA ISLA DEL SOL</t>
  </si>
  <si>
    <t>INSTITUCION EDUCATIVA TECNICA SANTA LUCIA</t>
  </si>
  <si>
    <t>INSTITUCION EDUCATIVA TECNICA AGROPECUARIA SAN RAFAEL</t>
  </si>
  <si>
    <t>INSTITUCION EDUCATIVA FRANCISCO DE MIRANDA</t>
  </si>
  <si>
    <t>INSTITUCION EDUCATIVA TECNICA LA CEIBA</t>
  </si>
  <si>
    <t>INSTITUCION EDUCATIVA LA FLORIDA</t>
  </si>
  <si>
    <t>INSTITUCION EDUCATIVA CENTRAL</t>
  </si>
  <si>
    <t>INSTITUCION EDUCATIVA DOMINGO SAVIO</t>
  </si>
  <si>
    <t>INSTITUCION EDUCATIVA TECNICA COMERCIAL SAN JUAN BOSCO</t>
  </si>
  <si>
    <t>INSTITUCION EDUCATIVA SANTA ROSA DE LIMA</t>
  </si>
  <si>
    <t>INSTITUCION EDUCATIVA TECNICA COMERCIAL CAMILA MOLANO</t>
  </si>
  <si>
    <t>INSTITUCION EDUCATIVA OTONIEL GUZMAN</t>
  </si>
  <si>
    <t>2024 (40)</t>
  </si>
  <si>
    <t>10.  CONSOLIDADO POR MUNICIPO 2024</t>
  </si>
  <si>
    <t>9.  RELACIÓN DE INSTITUCIONES EDUCATIVAS CON ÁREAS DE GESTIÓN EN CATEGORÍA EXISTENCIA,
 VIGENCIA 2020 - 2024</t>
  </si>
  <si>
    <t>2025 (13)</t>
  </si>
  <si>
    <r>
      <rPr>
        <b/>
        <sz val="11"/>
        <color theme="1"/>
        <rFont val="Century Gothic"/>
        <family val="2"/>
        <scheme val="minor"/>
      </rPr>
      <t xml:space="preserve">Comportamiento general de la participación : </t>
    </r>
    <r>
      <rPr>
        <sz val="11"/>
        <color theme="1"/>
        <rFont val="Century Gothic"/>
        <family val="2"/>
        <scheme val="minor"/>
      </rPr>
      <t>Entre 2012 y 2015 se evidencia un crecimiento progresivo en la entrega de las autoevaluaciones institucionales, pasando de un 77% de participación en 2012 a un cumplimiento del 100% en 2015, año en el que las 213 Instituciones Educativas oficiales realizaron el reporte correspondiente. Este comportamiento refleja un fortalecimiento en los procesos de seguimiento, apropiación de la Guía 34 y compromiso institucional con la Ruta de Mejoramiento Institucional.
Posteriormente, entre 2016 y 2021, los niveles de participación se mantuvieron relativamente altos, con porcentajes entre el 90% y 97%, lo que evidencia continuidad en los procesos de gestión y cumplimiento institucional.
Sin embargo, entre 2022 y 2024 se presenta una disminución progresiva en la entrega de las autoevaluaciones, pasando de 83% en 2022 a 81% en 2024. Este comportamiento representa uno de los principales retos institucionales, debido a que limita la consolidación de diagnósticos completos para la planeación y el acompañamiento territorial.
Para el año 2025, se evidencia una recuperación significativa, alcanzando nuevamente un 94% de cumplimiento, correspondiente a 200 Instituciones Educativas que realizaron el reporte de la Autoevaluación Institucional. Este resultado refleja el impacto positivo de las estrategias de seguimiento, asistencia técnica y acompañamiento implementadas por la ETC Tolima.
La ETC Tolima evidencia una trayectoria positiva en el desarrollo del proceso de Autoevaluación Institucional, con altos niveles de participación durante gran parte del periodo analizado. Aunque se presentaron disminuciones entre 2022 y 2024, el comportamiento de 2025 refleja una recuperación significativa y el fortalecimiento de las estrategias institucionales de seguimiento y acompañamiento, consolidando la Autoevaluación Institucional como una herramienta fundamental para la gestión y el mejoramiento continuo de las Instituciones Educativas oficiales del departamento.</t>
    </r>
  </si>
  <si>
    <t>Nota: El año 2024, Reducción en número de IE reportantes: De 213 IE en 2015 a solo 171 en 2024, lo que puede estar relacionado con factores como desmotivación institucional, cambios administrativos o dificultades técnicas.
El aumento del cumplimiento al 94% en 2025 evidencia una recuperación importante del proceso institucional.</t>
  </si>
  <si>
    <t>La Secretaría de Educación del Tolima, en cumplimiento de los lineamientos establecidos por el Ministerio de Educación Nacional, orienta y acompaña a las Instituciones Educativas oficiales en el desarrollo del proceso anual de autoevaluación institucional, el cual se fundamenta en la Guía 34: “Guía para el Mejoramiento Institucional de la Autoevaluación al Plan de Mejoramiento”. Este proceso es reglamentado mediante circular anual, en la que se establecen las orientaciones metodológicas, los criterios de análisis, la formulación y seguimiento del Plan de Mejoramiento Institucional (PMI), así como los tiempos para el reporte de la información.
La autoevaluación institucional se constituye en un ejercicio sistemático, participativo y autónomo, liderado por los equipos directivos de las instituciones educativas, con la participación activa de la comunidad educativa. Su propósito es valorar el grado de avance en el cumplimiento de los objetivos propuestos en el Proyecto Educativo Institucional (PEI), identificar fortalezas y oportunidades de mejora, y generar información pertinente para la toma de decisiones orientadas al mejoramiento continuo de la calidad educativa.
El presente informe consolidado se elabora a partir de la información reportada por las instituciones educativas oficiales del Departamento del Tolima, la cual es validada, sistematizada y analizada por la Dirección de Calidad Educativa – Área de Evaluación. A partir de estos insumos, se presenta una lectura integral del desempeño institucional, organizada por áreas de gestión, procesos y componentes, que permite identificar tendencias, avances y retos en el desarrollo institucional.
Asimismo, el informe permite focalizar instituciones educativas que requieren acompañamiento técnico, en el marco de la Estrategia de Ruta del Mejoramiento, liderada por la Dirección de Calidad Educativa. Estas instituciones son priorizadas con base en los resultados obtenidos en las áreas de gestión, especialmente aquellas que se mantienen en la categoría de “existencia”, lo cual evidencia la necesidad de fortalecer procesos de planeación, implementación y seguimiento de las acciones institucionales.
En este contexto, el informe se consolida como un insumo estratégico para la toma de decisiones a nivel institucional y territorial, favoreciendo la orientación de acciones de asistencia técnica, el seguimiento al mejoramiento y el fortalecimiento de la gestión educativa en el Departamento del Tolima.</t>
  </si>
  <si>
    <r>
      <t xml:space="preserve">
</t>
    </r>
    <r>
      <rPr>
        <b/>
        <sz val="11"/>
        <rFont val="Arial"/>
        <family val="2"/>
      </rPr>
      <t>4. Gobierno Escolar</t>
    </r>
    <r>
      <rPr>
        <sz val="11"/>
        <rFont val="Arial"/>
        <family val="2"/>
      </rPr>
      <t xml:space="preserve">
Presenta una tendencia ascendente hasta 3,27 en 2025.
Evidencia avances en participación democrática, funcionamiento de órganos colegiados y construcción de acuerdos institucionales.
</t>
    </r>
    <r>
      <rPr>
        <b/>
        <sz val="11"/>
        <rFont val="Arial"/>
        <family val="2"/>
      </rPr>
      <t xml:space="preserve">5. Cultura Institucional
</t>
    </r>
    <r>
      <rPr>
        <sz val="11"/>
        <rFont val="Arial"/>
        <family val="2"/>
      </rPr>
      <t xml:space="preserve">
Registra el puntaje más alto en 2025 (3,32).
Refleja una comunidad educativa con mayor sentido de pertenencia, identidad institucional y apropiación de valores compartidos.
Constituye una de las principales fortalezas de la gestión directiva.
</t>
    </r>
    <r>
      <rPr>
        <b/>
        <sz val="11"/>
        <rFont val="Arial"/>
        <family val="2"/>
      </rPr>
      <t>6. Clima Escolar</t>
    </r>
    <r>
      <rPr>
        <sz val="11"/>
        <rFont val="Arial"/>
        <family val="2"/>
      </rPr>
      <t xml:space="preserve">
Mantiene resultados favorables y estables.
Alcanza 3,25 en 2025, indicando mejoras en las relaciones interpersonales, la convivencia y el ambiente de aprendizaje.
Se identifica como un factor que contribuye al fortalecimiento institucional.
</t>
    </r>
    <r>
      <rPr>
        <b/>
        <sz val="11"/>
        <rFont val="Arial"/>
        <family val="2"/>
      </rPr>
      <t>7. Relaciones con el Entorno</t>
    </r>
    <r>
      <rPr>
        <sz val="11"/>
        <rFont val="Arial"/>
        <family val="2"/>
      </rPr>
      <t xml:space="preserve">
Aunque presenta fluctuaciones durante algunos años, logra recuperarse hasta 3,17 en 2025.
Continúa siendo el proceso con menor valoración dentro del área directiva, por lo que representa una oportunidad de mejora para fortalecer alianzas interinstitucionales, participación comunitaria y articulación con actores externos.</t>
    </r>
  </si>
  <si>
    <r>
      <rPr>
        <b/>
        <sz val="11"/>
        <rFont val="Arial"/>
        <family val="2"/>
      </rPr>
      <t xml:space="preserve">Análisis de la Gestión Directiva y sus Procesos (2015–2025)
</t>
    </r>
    <r>
      <rPr>
        <sz val="11"/>
        <rFont val="Arial"/>
        <family val="2"/>
      </rPr>
      <t xml:space="preserve">
La Gestión Directiva evidencia una tendencia de fortalecimiento sostenido durante el período analizado, pasando de valores cercanos a 2,97 en 2015 a 3,25 en 2025, lo que refleja avances en los procesos de liderazgo institucional, direccionamiento estratégico y gobernabilidad escolar.
Hallazgos relevantes por proceso
</t>
    </r>
    <r>
      <rPr>
        <b/>
        <sz val="11"/>
        <rFont val="Arial"/>
        <family val="2"/>
      </rPr>
      <t>1. Gestión Directiva (Resultado global)</t>
    </r>
    <r>
      <rPr>
        <sz val="11"/>
        <rFont val="Arial"/>
        <family val="2"/>
      </rPr>
      <t xml:space="preserve">
Presenta una evolución positiva y constante.
Alcanza 3,25 en 2025, ubicándose en un nivel de desempeño alto.
Evidencia consolidación de los procesos de planeación, seguimiento y toma de decisiones institucionales.
</t>
    </r>
    <r>
      <rPr>
        <b/>
        <sz val="11"/>
        <rFont val="Arial"/>
        <family val="2"/>
      </rPr>
      <t>2. Direccionamiento Estratégico y Horizonte Institucional</t>
    </r>
    <r>
      <rPr>
        <sz val="11"/>
        <rFont val="Arial"/>
        <family val="2"/>
      </rPr>
      <t xml:space="preserve">
Registra una mejora gradual, pasando de 2,94 a 3,22.
Refleja una mayor apropiación de la misión, visión, metas institucionales y procesos de planeación estratégica.
Se observa una gestión más alineada con los objetivos institucionales.
</t>
    </r>
    <r>
      <rPr>
        <b/>
        <sz val="11"/>
        <rFont val="Arial"/>
        <family val="2"/>
      </rPr>
      <t>3. Gestión Estratégica</t>
    </r>
    <r>
      <rPr>
        <sz val="11"/>
        <rFont val="Arial"/>
        <family val="2"/>
      </rPr>
      <t xml:space="preserve">
Es uno de los procesos con mejor desempeño.
Alcanza 3,28 en 2025, mostrando fortalecimiento en la formulación, ejecución y seguimiento de planes institucionales.
Indica capacidad de liderazgo para orientar el mejoramiento continuo.
</t>
    </r>
  </si>
  <si>
    <r>
      <rPr>
        <b/>
        <sz val="12"/>
        <rFont val="Arial"/>
        <family val="2"/>
      </rPr>
      <t xml:space="preserve">La Autoevaluación Institucional </t>
    </r>
    <r>
      <rPr>
        <sz val="12"/>
        <rFont val="Arial"/>
        <family val="2"/>
      </rPr>
      <t>se concibe como un proceso sistemático, participativo, continuo y autónomo de reflexión, valoración y mejoramiento de la gestión educativa, liderado por el rector y el equipo directivo, con la participación activa de la comunidad educativa. Este proceso tiene como propósito fundamental analizar el desempeño de la institución en relación con las metas y objetivos definidos en el Proyecto Educativo Institucional (PEI), permitiendo identificar fortalezas, reconocer oportunidades de mejora y orientar la toma de decisiones estratégicas que contribuyan al mejoramiento continuo de la calidad educativa.
De acuerdo con la Guía 34 del Ministerio de Educación Nacional, la autoevaluación se estructura como el primer momento del ciclo de mejoramiento institucional, el cual se articula con la formulación, ejecución y seguimiento del Plan de Mejoramiento Institucional (PMI). Esta metodología promueve la consolidación de una cultura de evaluación centrada en el análisis de evidencias, la corresponsabilidad de los actores educativos y la orientación de acciones concretas para transformar la gestión institucional en sus diferentes áreas.
En este marco, la autoevaluación institucional no solo permite valorar el nivel de desarrollo de los procesos institucionales, sino que fortalece la capacidad de la institución para gestionar su propio mejoramiento, favoreciendo prácticas de planeación estratégica, seguimiento permanente y uso pertinente de la información para la toma de decisiones.
Este proceso se desarrolla en concordancia con lo dispuesto en la Ley 115 de 1994, especialmente en su artículo 84, el cual establece la responsabilidad de las instituciones educativas de adelantar procesos de evaluación institucional como parte de la gestión educativa, garantizando la calidad, pertinencia y equidad del servicio educativo.</t>
    </r>
  </si>
  <si>
    <t>Fuente: Consolidado Autoevaluación Institucional 2025.</t>
  </si>
  <si>
    <r>
      <rPr>
        <b/>
        <sz val="11"/>
        <color theme="1"/>
        <rFont val="Arial"/>
        <family val="2"/>
      </rPr>
      <t xml:space="preserve">Mejor resultado: </t>
    </r>
    <r>
      <rPr>
        <sz val="11"/>
        <color theme="1"/>
        <rFont val="Arial"/>
        <family val="2"/>
      </rPr>
      <t xml:space="preserve">Visión, misión y principios (3.44) — Se consolida como la principal fortaleza institucional, evidenciando claridad en el horizonte estratégico y adecuada formulación del PEI.
</t>
    </r>
    <r>
      <rPr>
        <b/>
        <sz val="11"/>
        <color theme="1"/>
        <rFont val="Arial"/>
        <family val="2"/>
      </rPr>
      <t>Resultado con mayor oportunidad de mejora</t>
    </r>
    <r>
      <rPr>
        <sz val="11"/>
        <color theme="1"/>
        <rFont val="Arial"/>
        <family val="2"/>
      </rPr>
      <t>: Políticas de inclusión y diversidad cultural (2.97) — Se identifica como la principal debilidad, reflejando la necesidad de fortalecer la implementación, apropiación y transversalización del enfoque inclusivo en la gestión directiva.</t>
    </r>
  </si>
  <si>
    <t>Fuente: Consolidado autoevaluación institucional 2025.</t>
  </si>
  <si>
    <r>
      <rPr>
        <b/>
        <sz val="11"/>
        <color theme="1"/>
        <rFont val="Arial"/>
        <family val="2"/>
      </rPr>
      <t xml:space="preserve">Fortaleza principal: </t>
    </r>
    <r>
      <rPr>
        <sz val="11"/>
        <color theme="1"/>
        <rFont val="Arial"/>
        <family val="2"/>
      </rPr>
      <t xml:space="preserve">El componente de Rectoría (3.66), seguido del Consejo Directivo (3.58), evidencia un adecuado liderazgo institucional y una gestión directiva sólida, con capacidad para orientar los procesos estratégicos y garantizar la gobernabilidad escolar en coherencia con la Guía 34.
</t>
    </r>
    <r>
      <rPr>
        <b/>
        <sz val="11"/>
        <color theme="1"/>
        <rFont val="Arial"/>
        <family val="2"/>
      </rPr>
      <t xml:space="preserve">Mayor oportunidad de mejora: </t>
    </r>
    <r>
      <rPr>
        <sz val="11"/>
        <color theme="1"/>
        <rFont val="Arial"/>
        <family val="2"/>
      </rPr>
      <t>El Consejo de Padres de Familia (2.74) presenta la valoración más baja, lo que indica necesidad de fortalecer la participación efectiva de las familias, la articulación con los procesos institucionales y su incidencia en la toma de decisiones dentro del gobierno escolar.</t>
    </r>
  </si>
  <si>
    <r>
      <rPr>
        <b/>
        <sz val="11"/>
        <rFont val="Arial"/>
        <family val="2"/>
      </rPr>
      <t>Fortaleza principal</t>
    </r>
    <r>
      <rPr>
        <sz val="11"/>
        <rFont val="Arial"/>
        <family val="2"/>
      </rPr>
      <t xml:space="preserve">
El componente con mejor desempeño es Liderazgo, con una valoración de 3,53, ubicándose como el puntaje más alto de la gestión. Este resultado indica una percepción positiva sobre la capacidad directiva para orientar la institución, promover el trabajo colaborativo, impulsar el cumplimiento de los objetivos estratégicos y generar condiciones para el mejoramiento institucional.
</t>
    </r>
    <r>
      <rPr>
        <b/>
        <sz val="11"/>
        <rFont val="Arial"/>
        <family val="2"/>
      </rPr>
      <t>Oportunidades de mejora</t>
    </r>
    <r>
      <rPr>
        <sz val="11"/>
        <rFont val="Arial"/>
        <family val="2"/>
      </rPr>
      <t xml:space="preserve">
El componente con mayor oportunidad de mejora es Uso de Información para la Toma de Decisiones, con una valoración de 2,89, siendo el puntaje más bajo de la gráfica. Este resultado sugiere la necesidad de fortalecer los procesos relacionados con la recopilación, análisis y utilización sistemática de la información institucional para orientar decisiones estratégicas, hacer seguimiento a los resultados y focalizar acciones de mejoramiento.
De igual manera, el componente Estrategia Pedagógica registra una valoración de 3,26, lo que indica la conveniencia de continuar fortaleciendo la articulación entre el direccionamiento estratégico y las prácticas pedagógicas desarrolladas en la institución.</t>
    </r>
  </si>
  <si>
    <t>Fuente: Consolidado Autoevaluación Institucional 2025</t>
  </si>
  <si>
    <r>
      <rPr>
        <b/>
        <sz val="11"/>
        <color theme="1"/>
        <rFont val="Arial"/>
        <family val="2"/>
      </rPr>
      <t xml:space="preserve">Fortaleza principal: </t>
    </r>
    <r>
      <rPr>
        <sz val="11"/>
        <color theme="1"/>
        <rFont val="Arial"/>
        <family val="2"/>
      </rPr>
      <t xml:space="preserve">El trabajo en equipo y los mecanismos de comunicación (3.46) se destacan como las principales fortalezas, evidenciando una cultura institucional basada en la colaboración, la coordinación efectiva y la fluidez en los procesos comunicativos.
</t>
    </r>
    <r>
      <rPr>
        <b/>
        <sz val="11"/>
        <color theme="1"/>
        <rFont val="Arial"/>
        <family val="2"/>
      </rPr>
      <t xml:space="preserve">Mayor oportunidad de mejora: </t>
    </r>
    <r>
      <rPr>
        <sz val="11"/>
        <color theme="1"/>
        <rFont val="Arial"/>
        <family val="2"/>
      </rPr>
      <t>La identificación y divulgación de buenas prácticas (3.15) presenta la valoración más baja, lo que sugiere la necesidad de fortalecer procesos de sistematización, socialización y reconocimiento de experiencias exitosas al interior de la institución.</t>
    </r>
  </si>
  <si>
    <t>La Gestión Académica muestra un desempeño sólido en los procesos pedagógicos y curriculares, destacándose especialmente la Gestión de Aula. No obstante, la dimensión Técnica representa el principal desafío institucional y requiere una intervención prioritaria para lograr un desarrollo más equilibrado de todos los componentes de la gestión académica y mejorar las oportunidades de formación integral de los estudiantes.</t>
  </si>
  <si>
    <r>
      <rPr>
        <b/>
        <sz val="11"/>
        <color theme="1"/>
        <rFont val="Arial"/>
        <family val="2"/>
      </rPr>
      <t xml:space="preserve">Mayor fortaleza: Gestión de Aula (3,41): </t>
    </r>
    <r>
      <rPr>
        <sz val="11"/>
        <color theme="1"/>
        <rFont val="Arial"/>
        <family val="2"/>
      </rPr>
      <t xml:space="preserve">La dimensión Gestión de Aula presenta la valoración más alta (3,41), constituyéndose en la principal fortaleza de la gestión académica. Este resultado sugiere que existen prácticas consolidadas relacionadas con la planeación, el desarrollo de las actividades pedagógicas, el manejo de los ambientes de aprendizaje y el acompañamiento a los estudiantes dentro del aula. Asimismo, refleja un nivel importante de apropiación de las estrategias pedagógicas por parte de los docentes y una adecuada articulación entre la planeación curricular y la práctica educativa.
</t>
    </r>
    <r>
      <rPr>
        <b/>
        <sz val="11"/>
        <color theme="1"/>
        <rFont val="Arial"/>
        <family val="2"/>
      </rPr>
      <t xml:space="preserve">Mayor oportunidad de mejora: Técnica (1,99) </t>
    </r>
    <r>
      <rPr>
        <sz val="11"/>
        <color theme="1"/>
        <rFont val="Arial"/>
        <family val="2"/>
      </rPr>
      <t>La dimensión Técnica registra la puntuación más baja (1,99), ubicándose considerablemente por debajo de los demás componentes y del nivel esperado de consolidación institucional. Este resultado evidencia una importante oportunidad de fortalecimiento en aspectos relacionados con la educación técnica, la articulación con el sector productivo, la pertinencia de la oferta formativa, los procesos de formación para el trabajo y el desarrollo de competencias específicas orientadas a la continuidad educativa y laboral de los estudiantes.</t>
    </r>
  </si>
  <si>
    <r>
      <rPr>
        <b/>
        <sz val="12"/>
        <color theme="1"/>
        <rFont val="Arial"/>
        <family val="2"/>
      </rPr>
      <t xml:space="preserve">Mayor fortaleza: </t>
    </r>
    <r>
      <rPr>
        <sz val="12"/>
        <color theme="1"/>
        <rFont val="Arial"/>
        <family val="2"/>
      </rPr>
      <t xml:space="preserve">La dimensión con el puntaje más alto es:  Apoyo financiero y contable (3.79), Este resultado evidencia una gestión sólida en los procesos financieros y contables, lo cual representa una fortaleza estratégica para la institución, ya que garantiza: Adecuado manejo de recursos, Soporte eficiente a los procesos  y institucionales Cumplimiento de lineamientos administrativos y financieros.
</t>
    </r>
    <r>
      <rPr>
        <b/>
        <sz val="12"/>
        <color theme="1"/>
        <rFont val="Arial"/>
        <family val="2"/>
      </rPr>
      <t xml:space="preserve">Mayor oportunidad de mejora, </t>
    </r>
    <r>
      <rPr>
        <sz val="12"/>
        <color theme="1"/>
        <rFont val="Arial"/>
        <family val="2"/>
      </rPr>
      <t>La dimensión con menor puntaje es: Administración de los servicios complementarios (2.81). Esto indica una debilidad en la gestión de servicios de apoyo, tales como alimentación escolar, transporte, servicios de bienestar u otros complementarios, lo cual puede impactar: La permanencia estudiantil
El bienestar de la comunidad educativa y La eficiencia del servicio educativo</t>
    </r>
  </si>
  <si>
    <t>Fuente: Consolidado autoevaluación institucional 2025</t>
  </si>
  <si>
    <r>
      <rPr>
        <b/>
        <sz val="11"/>
        <rFont val="Arial"/>
        <family val="2"/>
      </rPr>
      <t xml:space="preserve">Mayor fortaleza </t>
    </r>
    <r>
      <rPr>
        <sz val="11"/>
        <rFont val="Arial"/>
        <family val="2"/>
      </rPr>
      <t xml:space="preserve">El componente con el puntaje más alto es: Archivo académico (3.62) Este resultado refleja una gestión sólida, organizada y eficiente de la información académica, lo cual es clave para: La trazabilidad de los procesos institucionales, La disponibilidad y seguridad de la información estudiantil y El cumplimiento de requerimientos administrativos y normativos.
</t>
    </r>
    <r>
      <rPr>
        <b/>
        <sz val="11"/>
        <rFont val="Arial"/>
        <family val="2"/>
      </rPr>
      <t xml:space="preserve">Mayor oportunidad de mejora, </t>
    </r>
    <r>
      <rPr>
        <sz val="11"/>
        <rFont val="Arial"/>
        <family val="2"/>
      </rPr>
      <t>El componente con menor puntaje es: Proceso de matrícula (3.57) Aunque el puntaje sigue siendo favorable, comparativamente representa la principal oportunidad de mejora, lo cual puede asociarse a: Procedimientos administrativos susceptibles de optimización, Tiempos de atención o procesos poco ágiles y Necesidad de fortalecer la atención a usuarios o sistematización</t>
    </r>
  </si>
  <si>
    <r>
      <rPr>
        <b/>
        <sz val="11"/>
        <color theme="1"/>
        <rFont val="Arial"/>
        <family val="2"/>
      </rPr>
      <t xml:space="preserve">Mayor fortaleza: </t>
    </r>
    <r>
      <rPr>
        <sz val="11"/>
        <color theme="1"/>
        <rFont val="Arial"/>
        <family val="2"/>
      </rPr>
      <t xml:space="preserve">El componente con el puntaje más alto es: </t>
    </r>
    <r>
      <rPr>
        <b/>
        <sz val="11"/>
        <color theme="1"/>
        <rFont val="Arial"/>
        <family val="2"/>
      </rPr>
      <t xml:space="preserve">Adecuación y embellecimiento de la planta física (3.05). </t>
    </r>
    <r>
      <rPr>
        <sz val="11"/>
        <color theme="1"/>
        <rFont val="Arial"/>
        <family val="2"/>
      </rPr>
      <t xml:space="preserve">Este resultado evidencia una gestión positiva en el mejoramiento de los espacios físicos institucionales, lo cual contribuye a: Generar ambientes más agradables y propicios para el aprendizaje, Fortalecer la imagen institucional y Mejorar la percepción de bienestar en la comunidad educativa.
</t>
    </r>
    <r>
      <rPr>
        <b/>
        <sz val="11"/>
        <color theme="1"/>
        <rFont val="Arial"/>
        <family val="2"/>
      </rPr>
      <t xml:space="preserve">Mayor oportunidad de mejora: </t>
    </r>
    <r>
      <rPr>
        <sz val="11"/>
        <color theme="1"/>
        <rFont val="Arial"/>
        <family val="2"/>
      </rPr>
      <t>El componente con menor puntaje es:Dotación y mantenimiento de equipos (2.71), Este resultado indica una debilidad en la disponibilidad, actualización y mantenimiento de equipos, lo cual puede impactar:La calidad de los procesos pedagógicos, El uso de tecnologías en el aula y La eficiencia en el desarrollo de actividades académicas</t>
    </r>
  </si>
  <si>
    <t>CENTRO EDUCATIVO INTERCULTURAL NASAUUS MANUEL QUINTIN LAME</t>
  </si>
  <si>
    <r>
      <rPr>
        <b/>
        <sz val="12"/>
        <color theme="1"/>
        <rFont val="Arial"/>
        <family val="2"/>
      </rPr>
      <t>INFORME TÉCNICO</t>
    </r>
    <r>
      <rPr>
        <sz val="12"/>
        <color theme="1"/>
        <rFont val="Arial"/>
        <family val="2"/>
      </rPr>
      <t xml:space="preserve">
Identificación de Instituciones Educativas en Categoría de Existencia
Autoevaluación Institucional – Guía 34 MEN
Vigencias 2022 – 2025
</t>
    </r>
    <r>
      <rPr>
        <b/>
        <sz val="12"/>
        <color theme="1"/>
        <rFont val="Arial"/>
        <family val="2"/>
      </rPr>
      <t>1. Contexto</t>
    </r>
    <r>
      <rPr>
        <sz val="12"/>
        <color theme="1"/>
        <rFont val="Arial"/>
        <family val="2"/>
      </rPr>
      <t xml:space="preserve">
En el marco del proceso de autoevaluación institucional orientado por la Guía 34 del Ministerio de Educación Nacional y en cumplimiento de la Ley 115 de 1994 y el Decreto 1075 de 2015, se presenta el análisis de las instituciones educativas clasificadas en categoría de existencia durante las vigencias 2022 a 2025, con el propósito de priorizar la asistencia técnica.
</t>
    </r>
    <r>
      <rPr>
        <b/>
        <sz val="12"/>
        <color theme="1"/>
        <rFont val="Arial"/>
        <family val="2"/>
      </rPr>
      <t>2. Metodología</t>
    </r>
    <r>
      <rPr>
        <sz val="12"/>
        <color theme="1"/>
        <rFont val="Arial"/>
        <family val="2"/>
      </rPr>
      <t xml:space="preserve">
El análisis se realizó considerando: (i) permanencia en varios años, (ii) presencia en varias áreas de gestión y (iii) niveles de recurrencia institucional.
</t>
    </r>
    <r>
      <rPr>
        <b/>
        <sz val="12"/>
        <color theme="1"/>
        <rFont val="Arial"/>
        <family val="2"/>
      </rPr>
      <t>3. Resultados</t>
    </r>
    <r>
      <rPr>
        <sz val="12"/>
        <color theme="1"/>
        <rFont val="Arial"/>
        <family val="2"/>
      </rPr>
      <t xml:space="preserve">
Se identifican instituciones con alta criticidad por su permanencia en varios años y afectación en múltiples áreas de gestión.
Instituciones de alta prioridad
• I.E. El Palmar – Coyaima
• Centro Educativo Intercultural Nasa – Rioblanco
• I.E. Técnica Cañada Rodeo – Guamo
• I.E. Técnica Camacho Angarita – Chaparral
Instituciones de prioridad intermedia
• I.E. Cairo Socorro – Purificación
• I.E. Berlín – Ataco
• I.E. Técnica Olaya Herrera – Ortega
</t>
    </r>
    <r>
      <rPr>
        <b/>
        <sz val="12"/>
        <color theme="1"/>
        <rFont val="Arial"/>
        <family val="2"/>
      </rPr>
      <t>4. Hallazgos</t>
    </r>
    <r>
      <rPr>
        <sz val="12"/>
        <color theme="1"/>
        <rFont val="Arial"/>
        <family val="2"/>
      </rPr>
      <t xml:space="preserve">
La gestión de la comunidad concentra la mayor recurrencia en categoría de existencia. Se identifican territorios críticos como Coyaima, Rioblanco, Guamo y Chaparral.
</t>
    </r>
    <r>
      <rPr>
        <b/>
        <sz val="12"/>
        <color theme="1"/>
        <rFont val="Arial"/>
        <family val="2"/>
      </rPr>
      <t>5. Priorización de asistencia técnica</t>
    </r>
    <r>
      <rPr>
        <sz val="12"/>
        <color theme="1"/>
        <rFont val="Arial"/>
        <family val="2"/>
      </rPr>
      <t xml:space="preserve">
Nivel 1: Intervención integral
Nivel 2: Intervención focalizada
Nivel 3: Seguimiento preventivo
</t>
    </r>
    <r>
      <rPr>
        <b/>
        <sz val="12"/>
        <color theme="1"/>
        <rFont val="Arial"/>
        <family val="2"/>
      </rPr>
      <t>6. Conclusión</t>
    </r>
    <r>
      <rPr>
        <sz val="12"/>
        <color theme="1"/>
        <rFont val="Arial"/>
        <family val="2"/>
      </rPr>
      <t xml:space="preserve">
Se requiere una intervención articulada y sostenida para fortalecer los procesos institucionales y avanzar en la mejora de la calidad educativa.</t>
    </r>
  </si>
  <si>
    <t>12. REFERENCIAS BIBLIOGRAFICAS</t>
  </si>
  <si>
    <t>Ministerio de Educación Nacional (MEN). (s.f.). Guía No. 34: Guía para el Mejoramiento Institucional de la Autoevaluación al Plan de Mejoramiento. Bogotá, D.C., Colombia. Disponible en: https://www.mineducacion.gov.co
Secretaría de Educación y Cultura del Tolima. (2025). Circular No. 0261 del 24 de septiembre de 2025: Orientaciones para la Autoevaluación Institucional 2025 y la formulación del Plan de Mejoramiento Institucional 2026. Ibagué, Tolima.
Instituciones Educativas Oficiales del Departamento del Tolima. (2012–2025). Instrumentos de autoevaluación institucional diligenciados y reportes anuales presentados a la Secretaría de Educación y Cultura del Tolima. 
Documentos institucionales.
Secretaría de Educación y Cultura del Tolima – Dirección de Calidad Educativa. (2025). Informe consolidado de resultados de la autoevaluación institucional 2012–2025. Documento interno de análisis y seguimiento.</t>
  </si>
  <si>
    <t>INFORME: AUTOEVALUACIÓN 2025</t>
  </si>
  <si>
    <t>5.1.</t>
  </si>
  <si>
    <t>6.1.</t>
  </si>
  <si>
    <t>7.1.</t>
  </si>
  <si>
    <t>8.1.</t>
  </si>
  <si>
    <t xml:space="preserve">GENERALIDADES DE LA AUTOEVALAUCIÓN </t>
  </si>
  <si>
    <t xml:space="preserve">SEGUIMIENTO A LA AUTOEVALUACIÓN INSTITUCIONAL </t>
  </si>
  <si>
    <t>RESULTADOS ÁREAS DE GESTIÓN TOLIMA</t>
  </si>
  <si>
    <t>GESTIÓN DIRECTIVA</t>
  </si>
  <si>
    <t>COMPONENTES GESTIÓN DIRECTIVA</t>
  </si>
  <si>
    <t>GESTIÓN ACADÉMICA</t>
  </si>
  <si>
    <t>COMPONENTES GESTIÓN ACADÉMICA</t>
  </si>
  <si>
    <t>GESTIÓN ADMINISTRATIVA</t>
  </si>
  <si>
    <t xml:space="preserve">COMPONENTES GESTIÓN ADMINISTRATIVA </t>
  </si>
  <si>
    <t>GESTIÓN COMUNITARIA</t>
  </si>
  <si>
    <t xml:space="preserve">COMPONENTES GESTIÓN COMUNITARIA  </t>
  </si>
  <si>
    <t>CONSOLIDADO POR MUNICIPIO</t>
  </si>
  <si>
    <t>CONCLUSONES</t>
  </si>
  <si>
    <t>BIBLIOGRAFIA</t>
  </si>
  <si>
    <t>RELACIÓN DE INSTITUCIONES EDUCATIVAS CON ÁREAS DE GESTIÓN EN CATEGORÍA EXISTENCIA,
 VIGENCIA 2025</t>
  </si>
  <si>
    <r>
      <t xml:space="preserve">La Entidad Territorial Certificada (ETC) realiza anualmente el proceso de Autoevaluación Institucional, teniendo en cuenta los reportes remitidos por las Instituciones Educativas oficiales, en concordancia con las orientaciones de la Guía 34 del Ministerio de Educación Nacional. Para el desarrollo de este proceso durante la vigencia 2025, se establecieron los siguientes momentos:
</t>
    </r>
    <r>
      <rPr>
        <b/>
        <sz val="11"/>
        <color theme="1"/>
        <rFont val="Arial"/>
        <family val="2"/>
      </rPr>
      <t>1. Información y orientaciones</t>
    </r>
    <r>
      <rPr>
        <sz val="11"/>
        <color theme="1"/>
        <rFont val="Arial"/>
        <family val="2"/>
      </rPr>
      <t xml:space="preserve">
Durante el año 2025 se desarrolló un taller virtual dirigido a las Instituciones Educativas oficiales, en el cual se realizaron las siguientes acciones:
•	Socialización de los resultados del Informe de Autoevaluación Institucional 2024. 
•	Desarrollo del taller orientado por el Ministerio de Educación Nacional denominado: “El PEI, su gestión, su evaluación y su mejoramiento continuo”, enfocado en el fortalecimiento de los procesos de gestión institucional y mejoramiento continuo. 
</t>
    </r>
    <r>
      <rPr>
        <b/>
        <sz val="11"/>
        <color theme="1"/>
        <rFont val="Arial"/>
        <family val="2"/>
      </rPr>
      <t xml:space="preserve">
2. Orientación, seguimiento y recepción de información</t>
    </r>
    <r>
      <rPr>
        <sz val="11"/>
        <color theme="1"/>
        <rFont val="Arial"/>
        <family val="2"/>
      </rPr>
      <t xml:space="preserve">
La ETC emitió la circular No. 0261 de 2025 con las orientaciones para el desarrollo del proceso de Autoevaluación Institucional 2025 y la formulación del Plan de Mejoramiento Institucional (PMI) 2026, acompañada de los instrumentos definidos para tal fin.
De igual manera, se implementaron estrategias de seguimiento a las Instituciones Educativas mediante recordatorios y acciones de acompañamiento orientadas a promover el desarrollo del proceso y la entrega oportuna de la información requerida.
Posteriormente, se realizó la recepción de las autoevaluaciones institucionales y la aplicación de una encuesta dirigida a las Instituciones Educativas que no realizaron la entrega en los tiempos establecidos, con el propósito de identificar las causas asociadas al incumplimiento. Finalmente, se efectuó la consolidación de los reportes remitidos por las instituciones.
</t>
    </r>
    <r>
      <rPr>
        <b/>
        <sz val="11"/>
        <color theme="1"/>
        <rFont val="Arial"/>
        <family val="2"/>
      </rPr>
      <t xml:space="preserve">
3. Consolidación de resultados</t>
    </r>
    <r>
      <rPr>
        <sz val="11"/>
        <color theme="1"/>
        <rFont val="Arial"/>
        <family val="2"/>
      </rPr>
      <t xml:space="preserve">
Una vez recopilada la información, se procedió a consolidar los resultados en un informe general de la ETC, organizado por cada área de gestión. Este informe tiene como propósito orientar la toma de decisiones institucionales y territoriales, así como fortalecer los procesos de mejoramiento continuo.
</t>
    </r>
    <r>
      <rPr>
        <b/>
        <sz val="11"/>
        <color theme="1"/>
        <rFont val="Arial"/>
        <family val="2"/>
      </rPr>
      <t xml:space="preserve">
4. Acompañamiento y fortalecimiento institucional</t>
    </r>
    <r>
      <rPr>
        <sz val="11"/>
        <color theme="1"/>
        <rFont val="Arial"/>
        <family val="2"/>
      </rPr>
      <t xml:space="preserve">
Con base en el diagnóstico obtenido, se identifican las Instituciones Educativas que presentan una o varias áreas de gestión ubicadas en la categoría de “Existencia”. Estas instituciones son priorizadas por el área de Mejoramiento para recibir acompañamiento técnico y pedagógico, orientado al fortalecimiento de la Ruta de Mejoramiento Institucional y la consolidación de sus procesos de gestión escolar.
</t>
    </r>
  </si>
  <si>
    <r>
      <t>Análisis histórico del comportamiento de las áreas de gestión (2014–2025)</t>
    </r>
    <r>
      <rPr>
        <sz val="11"/>
        <color theme="1"/>
        <rFont val="Arial"/>
        <family val="2"/>
      </rPr>
      <t xml:space="preserve">
El comportamiento de las áreas de gestión institucional evidencia una tendencia general de mejoramiento progresivo, en coherencia con los procesos de seguimiento y fortalecimiento derivados de la autoevaluación institucional, entendida como 
En términos específicos:
</t>
    </r>
    <r>
      <rPr>
        <b/>
        <sz val="11"/>
        <color theme="1"/>
        <rFont val="Arial"/>
        <family val="2"/>
      </rPr>
      <t xml:space="preserve">1. Gestión Directiva
</t>
    </r>
    <r>
      <rPr>
        <sz val="11"/>
        <color theme="1"/>
        <rFont val="Arial"/>
        <family val="2"/>
      </rPr>
      <t xml:space="preserve">Presenta una tendencia ascendente sostenida, pasando de 2.99 en 2014 a 3.25 en 2025. Este comportamiento indica un fortalecimiento progresivo en los procesos de direccionamiento estratégico, liderazgo institucional y toma de decisiones. Se destaca un pico en 2020 (3.28), seguido de una leve estabilización y posterior recuperación.
</t>
    </r>
    <r>
      <rPr>
        <b/>
        <sz val="11"/>
        <color theme="1"/>
        <rFont val="Arial"/>
        <family val="2"/>
      </rPr>
      <t xml:space="preserve">
2. Gestión Académica</t>
    </r>
    <r>
      <rPr>
        <sz val="11"/>
        <color theme="1"/>
        <rFont val="Arial"/>
        <family val="2"/>
      </rPr>
      <t xml:space="preserve">
Muestra un crecimiento moderado, con fluctuaciones entre 2.89 y 3.14. Aunque presenta avances, su comportamiento evidencia menor estabilidad frente a otras áreas, lo que sugiere la necesidad de continuar fortaleciendo procesos pedagógicos, diseño curricular y seguimiento a los aprendizajes.
</t>
    </r>
    <r>
      <rPr>
        <b/>
        <sz val="11"/>
        <color theme="1"/>
        <rFont val="Arial"/>
        <family val="2"/>
      </rPr>
      <t xml:space="preserve">
3. Gestión Administrativa y Financiera</t>
    </r>
    <r>
      <rPr>
        <sz val="11"/>
        <color theme="1"/>
        <rFont val="Arial"/>
        <family val="2"/>
      </rPr>
      <t xml:space="preserve">
Es el área con mayor avance y consolidación, pasando de 2.97 en 2014 a 3.40 en 2025. Se evidencia una tendencia creciente con mejoras importantes a partir de 2019, lo que refleja avances en la organización institucional, uso de recursos y soporte a la gestión educativa.
</t>
    </r>
    <r>
      <rPr>
        <b/>
        <sz val="11"/>
        <color theme="1"/>
        <rFont val="Arial"/>
        <family val="2"/>
      </rPr>
      <t xml:space="preserve">
4. Gestión Comunitaria</t>
    </r>
    <r>
      <rPr>
        <sz val="11"/>
        <color theme="1"/>
        <rFont val="Arial"/>
        <family val="2"/>
      </rPr>
      <t xml:space="preserve">
Presenta una evolución positiva, pasando de 2.81 a 3.13. Aunque es el punto de partida más bajo, el crecimiento sostenido en los últimos años evidencia una mayor articulación con la comunidad educativa, fortalecimiento de la convivencia y participación.</t>
    </r>
  </si>
  <si>
    <r>
      <rPr>
        <b/>
        <sz val="11"/>
        <color theme="1"/>
        <rFont val="Arial"/>
        <family val="2"/>
      </rPr>
      <t>Mayor fortaleza</t>
    </r>
    <r>
      <rPr>
        <sz val="11"/>
        <color theme="1"/>
        <rFont val="Arial"/>
        <family val="2"/>
      </rPr>
      <t xml:space="preserve"> :  Manejo de conflictos y casos difíciles (3.39) Esto indica que la institución presenta una capacidad significativa para gestionar situaciones complejas de convivencia, lo cual es un factor clave dentro del clima escolar. Refleja la existencia de protocolos, acompañamiento efectivo y posiblemente una adecuada intervención del equipo de convivencia y orientación.  También se destacan como fortalezas cercanas: Manual de convivencia (3.35). Esto indica que la institución presenta una capacidad significativa para gestionar situaciones complejas de convivencia, lo cual es un factor clave dentro del clima escolar. Refleja la existencia de protocolos, acompañamiento efectivo y posiblemente una adecuada intervención del equipo de convivencia y orientación.
</t>
    </r>
    <r>
      <rPr>
        <b/>
        <sz val="11"/>
        <color theme="1"/>
        <rFont val="Arial"/>
        <family val="2"/>
      </rPr>
      <t>Mayor oportunidad</t>
    </r>
    <r>
      <rPr>
        <sz val="11"/>
        <color theme="1"/>
        <rFont val="Arial"/>
        <family val="2"/>
      </rPr>
      <t xml:space="preserve"> de mejora: Ambiente físico (2.94) Este resultado evidencia una debilidad en las condiciones físicas del entorno escolar, lo cual puede estar relacionado con:Infraestructura inadecuada o en deterioro, Limitaciones en espacios pedagógicos o recreativos y Condiciones ambientales poco favorables (iluminación, ventilación, mobiliario, etc.)
</t>
    </r>
  </si>
  <si>
    <r>
      <rPr>
        <b/>
        <sz val="11"/>
        <color theme="1"/>
        <rFont val="Arial"/>
        <family val="2"/>
      </rPr>
      <t>Mayor fortaleza:</t>
    </r>
    <r>
      <rPr>
        <sz val="11"/>
        <color theme="1"/>
        <rFont val="Arial"/>
        <family val="2"/>
      </rPr>
      <t xml:space="preserve"> Autoridades educativas (3.41). Este resultado evidencia una relación sólida y articulada con las autoridades educativas, lo cual es fundamental para la gestión institucional. Refleja: Coordinación efectiva con la Secretaría de Educación, Acompañamiento técnico pertinente y Cumplimiento de lineamientos y directrices.
</t>
    </r>
    <r>
      <rPr>
        <b/>
        <sz val="11"/>
        <color theme="1"/>
        <rFont val="Arial"/>
        <family val="2"/>
      </rPr>
      <t xml:space="preserve">Mayor oportunidad de mejora </t>
    </r>
    <r>
      <rPr>
        <sz val="11"/>
        <color theme="1"/>
        <rFont val="Arial"/>
        <family val="2"/>
      </rPr>
      <t>: Sector productivo (2.72). Este resultado señala una debilidad en la articulación con el sector productivo, lo que puede implicar: 
Escasas alianzas con empresas o actores económicos, Limitadas oportunidades para prácticas, orientación vocacional o proyectos productivos y Baja conexión entre la formación académica y el entorno laboral</t>
    </r>
  </si>
  <si>
    <r>
      <rPr>
        <b/>
        <sz val="11"/>
        <rFont val="Arial"/>
        <family val="2"/>
      </rPr>
      <t xml:space="preserve">Mayor fortaleza: . </t>
    </r>
    <r>
      <rPr>
        <sz val="11"/>
        <rFont val="Arial"/>
        <family val="2"/>
      </rPr>
      <t xml:space="preserve">La Jornada Escolar presenta la puntuación más alta (3,65), constituyéndose en la principal fortaleza del componente. Este resultado refleja una adecuada organización del tiempo escolar y una gestión efectiva de las actividades académicas, favoreciendo el desarrollo de los procesos de enseñanza y aprendizaje. Asimismo, evidencia que la institución ha logrado establecer condiciones favorables para el aprovechamiento de la jornada por parte de estudiantes y docentes.
Segunda fortaleza: Plan de Estudios (3,33), El Plan de Estudios alcanza una valoración destacada (3,33), lo que indica que la institución cuenta con una estructura curricular relativamente consolidada, alineada con los propósitos formativos y las necesidades educativas de los estudiantes.
</t>
    </r>
    <r>
      <rPr>
        <b/>
        <sz val="11"/>
        <rFont val="Arial"/>
        <family val="2"/>
      </rPr>
      <t xml:space="preserve">Oportunidad de mejora: Recursos para el Aprendizaje (2,84)  </t>
    </r>
    <r>
      <rPr>
        <sz val="11"/>
        <rFont val="Arial"/>
        <family val="2"/>
      </rPr>
      <t>La categoría Recursos para el Aprendizaje obtiene la valoración más baja (2,84), constituyéndose en la principal oportunidad de mejora. Este resultado sugiere la necesidad de fortalecer la disponibilidad, actualización y uso pedagógico de materiales, herramientas didácticas, recursos tecnológicos y ambientes de aprendizaje que favorezcan el desarrollo de competencias y la innovación en las prácticas educativas.</t>
    </r>
  </si>
  <si>
    <r>
      <rPr>
        <b/>
        <sz val="11"/>
        <rFont val="Arial"/>
        <family val="2"/>
      </rPr>
      <t>Mayor fortaleza:</t>
    </r>
    <r>
      <rPr>
        <sz val="11"/>
        <rFont val="Arial"/>
        <family val="2"/>
      </rPr>
      <t xml:space="preserve"> La categoría Uso articulado de los tiempos para el aprendizaje presenta la valoración más alta (3,45), constituyéndose en la principal fortaleza del componente. Este resultado evidencia una adecuada planificación y aprovechamiento del tiempo escolar, favoreciendo la organización de las actividades académicas y el desarrollo de experiencias de aprendizaje significativas. Asimismo, refleja una gestión pedagógica que busca optimizar los espacios y momentos destinados a la formación de los estudiantes.
</t>
    </r>
    <r>
      <rPr>
        <b/>
        <sz val="11"/>
        <rFont val="Arial"/>
        <family val="2"/>
      </rPr>
      <t xml:space="preserve">Fortalezas complementarias
</t>
    </r>
    <r>
      <rPr>
        <sz val="11"/>
        <rFont val="Arial"/>
        <family val="2"/>
      </rPr>
      <t xml:space="preserve">Cátedra de Paz (3,22): Muestra una apropiación favorable de las estrategias orientadas a la formación ciudadana, la convivencia y la construcción de una cultura de paz.
Opciones didácticas para las áreas (3,14) y para los proyectos transversales (3,13): Indican un nivel aceptable de diversificación metodológica para atender las necesidades de aprendizaje de los estudiantes.
</t>
    </r>
    <r>
      <rPr>
        <b/>
        <sz val="11"/>
        <rFont val="Arial"/>
        <family val="2"/>
      </rPr>
      <t xml:space="preserve">Mayor oportunidad de mejora: </t>
    </r>
    <r>
      <rPr>
        <sz val="11"/>
        <rFont val="Arial"/>
        <family val="2"/>
      </rPr>
      <t>La categoría Estrategias para las tareas escolares obtiene la valoración más baja (3,05), seguida muy de cerca por Uso articulado de los recursos para el aprendizaje (3,06). Aunque ambas se encuentran en niveles aceptables, representan las principales oportunidades de mejora del componente.</t>
    </r>
  </si>
  <si>
    <r>
      <rPr>
        <b/>
        <sz val="11"/>
        <color theme="1"/>
        <rFont val="Arial"/>
        <family val="2"/>
      </rPr>
      <t xml:space="preserve">Mayor fortaleza:  </t>
    </r>
    <r>
      <rPr>
        <sz val="11"/>
        <color theme="1"/>
        <rFont val="Arial"/>
        <family val="2"/>
      </rPr>
      <t xml:space="preserve">La categoría Evaluación en el Aula presenta la puntuación más alta (3,56), constituyéndose en la principal fortaleza del componente. Este resultado refleja avances significativos en los procesos de seguimiento al aprendizaje, la valoración del desempeño estudiantil y el uso de estrategias evaluativas que permiten identificar logros, dificultades y oportunidades de mejora. Asimismo, evidencia una cultura institucional orientada al monitoreo permanente de los aprendizajes como herramienta para fortalecer la calidad educativa.
</t>
    </r>
    <r>
      <rPr>
        <b/>
        <sz val="11"/>
        <color theme="1"/>
        <rFont val="Arial"/>
        <family val="2"/>
      </rPr>
      <t xml:space="preserve">Mayor oportunidad de mejora: </t>
    </r>
    <r>
      <rPr>
        <sz val="11"/>
        <color theme="1"/>
        <rFont val="Arial"/>
        <family val="2"/>
      </rPr>
      <t>Aunque presenta una valoración positiva, la categoría Relación y Estilo Pedagógico registra la puntuación más baja (3,26), constituyéndose en la principal oportunidad de mejora dentro del componente. Este resultado sugiere la necesidad de continuar fortaleciendo las interacciones pedagógicas, la comunicación efectiva en el aula, las estrategias de motivación, la participación estudiantil y la implementación de metodologías que promuevan ambientes de aprendizaje más inclusivos y participativos.</t>
    </r>
  </si>
  <si>
    <r>
      <rPr>
        <b/>
        <sz val="11"/>
        <color theme="1"/>
        <rFont val="Arial"/>
        <family val="2"/>
      </rPr>
      <t xml:space="preserve">Mayor fortaleza: </t>
    </r>
    <r>
      <rPr>
        <sz val="11"/>
        <color theme="1"/>
        <rFont val="Arial"/>
        <family val="2"/>
      </rPr>
      <t xml:space="preserve">La categoría Actividades de Recuperación presenta la valoración más alta (3,52), constituyéndose en la principal fortaleza del componente. Este resultado evidencia que la institución cuenta con mecanismos establecidos para brindar oportunidades de mejoramiento académico a los estudiantes que presentan dificultades en sus procesos de aprendizaje. Asimismo, refleja el compromiso institucional con la permanencia y el logro de los aprendizajes mediante estrategias de apoyo y nivelación.
</t>
    </r>
    <r>
      <rPr>
        <b/>
        <sz val="11"/>
        <color theme="1"/>
        <rFont val="Arial"/>
        <family val="2"/>
      </rPr>
      <t xml:space="preserve">Mayor oportunidad de mejora:  </t>
    </r>
    <r>
      <rPr>
        <sz val="11"/>
        <color theme="1"/>
        <rFont val="Arial"/>
        <family val="2"/>
      </rPr>
      <t>La categoría Seguimiento a los Egresados obtiene la puntuación más baja (2,40), constituyéndose en la principal oportunidad de mejora. Este resultado evidencia la necesidad de fortalecer los mecanismos de contacto, caracterización y seguimiento a los estudiantes una vez culminan su trayectoria educativa, con el fin de conocer sus procesos de continuidad académica, inserción laboral y aportes a la evaluación de la pertinencia de la formación recibida.</t>
    </r>
  </si>
  <si>
    <r>
      <rPr>
        <b/>
        <sz val="11"/>
        <color theme="1"/>
        <rFont val="Arial"/>
        <family val="2"/>
      </rPr>
      <t xml:space="preserve">Mayor fortaleza: </t>
    </r>
    <r>
      <rPr>
        <sz val="11"/>
        <color theme="1"/>
        <rFont val="Arial"/>
        <family val="2"/>
      </rPr>
      <t xml:space="preserve">Apoyo a estudiantes con NEE (Necesidades Educativas Especiales) – 2.98. Este resultado evidencia una gestión favorable en la atención a la inclusión educativa, lo cual es un aspecto altamente relevante en el marco de la calidad y la equidad. Refleja: Estrategias de acompañamiento a estudiantes con NEE, Avances en inclusión y enfoque diferencial y Compromiso institucional con la atención a la diversidad.
</t>
    </r>
    <r>
      <rPr>
        <b/>
        <sz val="11"/>
        <color theme="1"/>
        <rFont val="Arial"/>
        <family val="2"/>
      </rPr>
      <t xml:space="preserve">Mayor oportunidad de mejora: </t>
    </r>
    <r>
      <rPr>
        <sz val="11"/>
        <color theme="1"/>
        <rFont val="Arial"/>
        <family val="2"/>
      </rPr>
      <t>El componente con menor puntaje es:Servicio de salud – 2.65. Este resultado evidencia una debilidad significativa en la prestación o articulación de este servicio, lo cual podría estar relacionado con:Limitaciones en la atención oportuna, Débil articulación con el sector salud y Insuficiencia de estrategias de promoción y prevención</t>
    </r>
  </si>
  <si>
    <r>
      <rPr>
        <b/>
        <sz val="11"/>
        <color theme="1"/>
        <rFont val="Arial"/>
        <family val="2"/>
      </rPr>
      <t xml:space="preserve">Mayor fortaleza; </t>
    </r>
    <r>
      <rPr>
        <sz val="11"/>
        <color theme="1"/>
        <rFont val="Arial"/>
        <family val="2"/>
      </rPr>
      <t xml:space="preserve"> Asignación académica (3.74). Este resultado refleja una gestión altamente efectiva en la distribución de cargas académicas, lo cual es clave para:Garantizar equidad en la asignación de horas y funciones; Optimizar el talento humano disponible y Favorecer el desarrollo de los procesos pedagógicos.
</t>
    </r>
    <r>
      <rPr>
        <b/>
        <sz val="11"/>
        <color theme="1"/>
        <rFont val="Arial"/>
        <family val="2"/>
      </rPr>
      <t xml:space="preserve">
Mayor oportunidad de mejora; </t>
    </r>
    <r>
      <rPr>
        <sz val="11"/>
        <color theme="1"/>
        <rFont val="Arial"/>
        <family val="2"/>
      </rPr>
      <t>Apoyo a la investigación (2.75). Este resultado evidencia una debilidad en el fomento de procesos investigativos, lo cual puede estar relacionado con: Escasos espacios o incentivos para la investigación docente, Limitada articulación con proyectos pedagógicos o académicos investigativos y Falta de formación o acompañamiento en investigación educativa</t>
    </r>
  </si>
  <si>
    <r>
      <rPr>
        <b/>
        <sz val="11"/>
        <color theme="1"/>
        <rFont val="Arial"/>
        <family val="2"/>
      </rPr>
      <t xml:space="preserve">Mayor fortaleza: </t>
    </r>
    <r>
      <rPr>
        <sz val="11"/>
        <color theme="1"/>
        <rFont val="Arial"/>
        <family val="2"/>
      </rPr>
      <t xml:space="preserve">: Ingresos y gastos (3.88), Este resultado evidencia una gestión altamente eficiente en la administración de los recursos financieros, lo cual indica: , Control adecuado en la ejecución presupuestal, Seguimiento riguroso a ingresos y egresos y Planeación financiera organizada y coherente.
</t>
    </r>
    <r>
      <rPr>
        <b/>
        <sz val="11"/>
        <color theme="1"/>
        <rFont val="Arial"/>
        <family val="2"/>
      </rPr>
      <t xml:space="preserve"> Mayor oportunidad de mejora: </t>
    </r>
    <r>
      <rPr>
        <sz val="11"/>
        <color theme="1"/>
        <rFont val="Arial"/>
        <family val="2"/>
      </rPr>
      <t>Presupuesto anual del Fondo de Servicios Educativos (3.66), Aunque el puntaje sigue siendo alto, comparativamente representa la principal oportunidad de mejora, lo cual puede estar asociado a: Necesidad de fortalecer la planeación presupuestal, Ajustes en la proyección de recursos frente a necesidades reales y Mejora en la ejecución o seguimiento del presupuesto anual</t>
    </r>
  </si>
  <si>
    <r>
      <t xml:space="preserve">La gráfica de Gestión Comunitaria 2025 evidencia un desempeño general en rango medio (alrededor de 3.0 a 3.35), lo que, de acuerdo con los niveles de la Guía 34 del MEN, corresponde a procesos en desarrollo, con avances pero aún sin consolidación plena.
Se destacan los siguientes aspectos:
</t>
    </r>
    <r>
      <rPr>
        <b/>
        <sz val="12"/>
        <rFont val="Arial"/>
        <family val="2"/>
      </rPr>
      <t xml:space="preserve">Fortaleza relativa:
</t>
    </r>
    <r>
      <rPr>
        <sz val="12"/>
        <rFont val="Arial"/>
        <family val="2"/>
      </rPr>
      <t xml:space="preserve">*Proyección a la comunidad presenta la mayor puntuación (3.35), lo que sugiere avances en la relación de la institución con el entorno y en acciones de interacción comunitaria.
</t>
    </r>
    <r>
      <rPr>
        <b/>
        <sz val="12"/>
        <rFont val="Arial"/>
        <family val="2"/>
      </rPr>
      <t xml:space="preserve">Niveles intermedios:
</t>
    </r>
    <r>
      <rPr>
        <sz val="12"/>
        <rFont val="Arial"/>
        <family val="2"/>
      </rPr>
      <t xml:space="preserve">Gestión comunitaria (3.13) y participación y convivencia (3.13) reflejan prácticas existentes, pero que requieren mayor sistematicidad, apropiación y fortalecimiento de la participación efectiva.
</t>
    </r>
    <r>
      <rPr>
        <b/>
        <sz val="12"/>
        <rFont val="Arial"/>
        <family val="2"/>
      </rPr>
      <t xml:space="preserve">Aspectos críticos:
</t>
    </r>
    <r>
      <rPr>
        <sz val="12"/>
        <rFont val="Arial"/>
        <family val="2"/>
      </rPr>
      <t>Accesibilidad (3.01) y prevención de riesgos (3.02) muestran los puntajes más bajos, evidenciando debilidades en inclusión, atención diferencial y gestión preventiva, elementos clave en el enfoque integral de la Guía 34.
La gestión comunitaria se encuentra en una etapa de desarrollo intermedio, con avances en proyección externa, pero con necesidad de fortalecer especialmente la accesibilidad, la prevención de riesgos y la participación vinculante, mediante acciones de mejoramiento enfocadas en inclusión, corresponsabilidad y articulación con el contexto.</t>
    </r>
  </si>
  <si>
    <r>
      <rPr>
        <b/>
        <sz val="11"/>
        <color theme="1"/>
        <rFont val="Arial"/>
        <family val="2"/>
      </rPr>
      <t>Mayor fortaleza; E</t>
    </r>
    <r>
      <rPr>
        <sz val="11"/>
        <color theme="1"/>
        <rFont val="Arial"/>
        <family val="2"/>
      </rPr>
      <t xml:space="preserve">Necesidades y expectativas de los estudiantes (3.13), Este resultado evidencia una adecuada capacidad institucional para reconocer y responder a las necesidades de los estudiantes, lo cual refleja: Escucha activa de la comunidad estudiantil y Ajustes en procesos educativos según contextos y realidades y Enfoque centrado en el estudiante.
</t>
    </r>
    <r>
      <rPr>
        <b/>
        <sz val="11"/>
        <color theme="1"/>
        <rFont val="Arial"/>
        <family val="2"/>
      </rPr>
      <t>Mayor oportunidad de mejora;</t>
    </r>
    <r>
      <rPr>
        <sz val="11"/>
        <color theme="1"/>
        <rFont val="Arial"/>
        <family val="2"/>
      </rPr>
      <t xml:space="preserve"> Atención educativa a población afrodescendiente (2.82). Este resultado evidencia una debilidad en la atención con enfoque diferencial hacia esta población, lo cual puede estar relacionado con:Falta de estrategias pedagógicas interculturales, Débil incorporación del enfoque étnico en el currículo y Limitada visibilización de saberes y prácticas culturales.</t>
    </r>
  </si>
  <si>
    <r>
      <rPr>
        <b/>
        <sz val="11"/>
        <rFont val="Arial"/>
        <family val="2"/>
      </rPr>
      <t xml:space="preserve">Mayor fortaleza; </t>
    </r>
    <r>
      <rPr>
        <sz val="11"/>
        <rFont val="Arial"/>
        <family val="2"/>
      </rPr>
      <t xml:space="preserve">: Servicio social estudiantil (3.48), Este resultado evidencia una sólida gestión en la vinculación de los estudiantes con el entorno social, lo cual refleja:Desarrollo de acciones de impacto comunitario, Participación activa de los estudiantes en procesos sociales y Formación en valores ciudadanos y responsabilidad social.
</t>
    </r>
    <r>
      <rPr>
        <b/>
        <sz val="11"/>
        <rFont val="Arial"/>
        <family val="2"/>
      </rPr>
      <t>Mayor oportunidad de mejora;</t>
    </r>
    <r>
      <rPr>
        <sz val="11"/>
        <rFont val="Arial"/>
        <family val="2"/>
      </rPr>
      <t>:Uso de medios (3.21), Aunque el puntaje es favorable, comparativamente representa la principal oportunidad de mejora, lo cual puede estar relacionado con:Limitado uso de canales de comunicación institucional, Escasa difusión de acciones y logros hacia la comunidad y Necesidad de fortalecer estrategias digitales o comunicativas</t>
    </r>
  </si>
  <si>
    <r>
      <rPr>
        <b/>
        <sz val="11"/>
        <color theme="1"/>
        <rFont val="Arial"/>
        <family val="2"/>
      </rPr>
      <t xml:space="preserve">Mayor fortaleza; </t>
    </r>
    <r>
      <rPr>
        <sz val="11"/>
        <color theme="1"/>
        <rFont val="Arial"/>
        <family val="2"/>
      </rPr>
      <t xml:space="preserve">Participación de estudiantes (3.40), Este resultado evidencia una alta implicación del estudiantado en los procesos institucionales, lo cual refleja: Participación activa en espacios escolares, Apropiación de escenarios de convivencia y liderazgo y Fortalecimiento de la cultura democrática escolar.
</t>
    </r>
    <r>
      <rPr>
        <b/>
        <sz val="11"/>
        <color theme="1"/>
        <rFont val="Arial"/>
        <family val="2"/>
      </rPr>
      <t>Mayor oportunidad de mejora;</t>
    </r>
    <r>
      <rPr>
        <sz val="11"/>
        <color theme="1"/>
        <rFont val="Arial"/>
        <family val="2"/>
      </rPr>
      <t>Consejo de padres de familia (2.88). Este resultado indica una debilidad en la consolidación y funcionamiento de este órgano de participación, lo cual puede estar relacionado con: Baja asistencia o representatividad, Limitada incidencia en la toma de  decisiones y Falta de dinamización o liderazgo</t>
    </r>
  </si>
  <si>
    <r>
      <rPr>
        <b/>
        <sz val="11"/>
        <color theme="1"/>
        <rFont val="Arial"/>
        <family val="2"/>
      </rPr>
      <t>Mayor fortaleza;</t>
    </r>
    <r>
      <rPr>
        <sz val="11"/>
        <color theme="1"/>
        <rFont val="Arial"/>
        <family val="2"/>
      </rPr>
      <t xml:space="preserve">  Prevención de riesgos psicosociales – 3.15, Existencia de acciones institucionales orientadas al bienestar escolar, convivencia y atención de situaciones psicosociales. Avances en estrategias relacionadas con clima escolar, acompañamiento y posibles rutas de atención.
Mayor nivel de apropiación frente a problemáticas que afectan la convivencia y el entorno escolar.
</t>
    </r>
    <r>
      <rPr>
        <b/>
        <sz val="11"/>
        <color theme="1"/>
        <rFont val="Arial"/>
        <family val="2"/>
      </rPr>
      <t xml:space="preserve">Mayor oportunidad de mejora: </t>
    </r>
    <r>
      <rPr>
        <sz val="11"/>
        <color theme="1"/>
        <rFont val="Arial"/>
        <family val="2"/>
      </rPr>
      <t>Programas de seguridad – 2.91, Este es el puntaje más bajo de la gráfica, evidenciando:Debilidades en la implementación o actualización de planes de seguridad escolar, Posible ausencia o baja sistematicidad en protocolos de emergencia, simulacros y manejo de riesgos físicos o externos y Necesidad de fortalecer la gestión preventiva frente a eventos de riesgo institucional.</t>
    </r>
  </si>
  <si>
    <t>Conclusión Integral del Proceso de Autoevaluación Institucional 2025</t>
  </si>
  <si>
    <t>1. Panorama General y Fortalezas</t>
  </si>
  <si>
    <t>El análisis consolidado de los resultados de la autoevaluación institucional evidencia que las instituciones educativas presentan, en términos generales, un nivel favorable de desarrollo en la mayoría de sus áreas de gestión, destacándose fortalezas importantes en los componentes directivos, académicos y financieros, especialmente en aspectos relacionados con el liderazgo institucional, la planeación estratégica, la organización pedagógica, el manejo de los recursos y los procesos de seguimiento académico.</t>
  </si>
  <si>
    <t>En particular, se reconoce una gestión directiva sólida, caracterizada por el fortalecimiento de la cultura institucional, la gobernanza escolar y la claridad en la orientación estratégica. Así mismo, la gestión académica muestra avances significativos en el diseño curricular, las prácticas pedagógicas, la gestión de aula y los procesos de seguimiento, evidenciando una institucionalidad que cuenta con bases organizativas para promover el aprendizaje y el desarrollo integral de los estudiantes.</t>
  </si>
  <si>
    <t>De igual forma, se destaca el buen desempeño en la gestión administrativa y financiera, reflejado en la adecuada administración de los recursos, el control fiscal y la eficiencia en los procesos contables, así como en la organización del talento humano y el apoyo a la gestión académica. No obstante, el análisis también permite identificar brechas estructurales que requieren atención prioritaria, particularmente en los siguientes aspectos:</t>
  </si>
  <si>
    <t>2. Brechas Estructurales Identificadas</t>
  </si>
  <si>
    <t>• Gestión de la comunidad, donde se evidencia la mayor concentración de debilidades relacionadas con la participación, la articulación con el entorno, la corresponsabilidad familiar y la proyección social de la institución.</t>
  </si>
  <si>
    <t>• Condiciones físicas y dotación, especialmente en la disponibilidad, mantenimiento y sostenibilidad de los recursos pedagógicos y tecnológicos.</t>
  </si>
  <si>
    <t>• Procesos de inclusión y accesibilidad, con énfasis en el fortalecimiento de la atención diferencial y la eliminación de barreras para poblaciones específicas.</t>
  </si>
  <si>
    <t>• Uso de la información para la toma de decisiones, lo cual limita la consolidación de una gestión basada en evidencia.</t>
  </si>
  <si>
    <t>• Seguimiento a egresados y articulación con el sector productivo, aspectos clave para evaluar la pertinencia e impacto de los procesos educativos.</t>
  </si>
  <si>
    <t>3. Riesgos desde Control Interno y Mejoramiento Continuo</t>
  </si>
  <si>
    <t>Desde la perspectiva de control interno, estos resultados evidencian la existencia de riesgos institucionales asociados a la débil implementación del ciclo de mejoramiento continuo, particularmente en las etapas de seguimiento, evaluación de resultados y ajuste de los Planes de Mejoramiento Institucional (PMI). Se observa además una limitada articulación entre los instrumentos de planeación (PEI, PMI) y los procesos operativos, lo que incide en la efectividad de las acciones de mejora implementadas.</t>
  </si>
  <si>
    <t>4. Estrategia de Mejoramiento Institucional Propuesta</t>
  </si>
  <si>
    <t>En consecuencia, se hace necesario fortalecer una estrategia de mejoramiento institucional con enfoque integral, diferencial y basado en evidencia, que contemple:</t>
  </si>
  <si>
    <t>• La focalización de la asistencia técnica en las áreas de mayor criticidad.</t>
  </si>
  <si>
    <t>• El fortalecimiento de los mecanismos de seguimiento, evaluación e indicadores de resultado.</t>
  </si>
  <si>
    <t>• La consolidación de una cultura institucional de análisis de información y toma de decisiones.</t>
  </si>
  <si>
    <t>• La articulación efectiva entre gestión académica, administrativa, comunitaria y directiva.</t>
  </si>
  <si>
    <t>5. Instituciones y Municipios en Categoría de Existencia (2022–2025)</t>
  </si>
  <si>
    <t>El análisis longitudinal de las vigencias 2022–2025, en el marco de la Guía 34 del MEN, permitió identificar un grupo de instituciones educativas que presentan condiciones críticas sostenidas, evidenciadas en su permanencia en la categoría de existencia y en la afectación simultánea de múltiples áreas de gestión.</t>
  </si>
  <si>
    <t>Instituciones de alta prioridad:</t>
  </si>
  <si>
    <t>• I.E. El Palmar – Coyaima</t>
  </si>
  <si>
    <t>• Centro Educativo Intercultural Nasa – Rioblanco</t>
  </si>
  <si>
    <t>• I.E. Técnica Cañada Rodeo – Guamo</t>
  </si>
  <si>
    <t>• I.E. Técnica Camacho Angarita – Chaparral</t>
  </si>
  <si>
    <t>Así como instituciones de prioridad intermedia, que requieren intervención focalizada para evitar el escalamiento de riesgos. El principal hallazgo confirma que la gestión de la comunidad concentra la mayor recurrencia en categoría de existencia, evidenciando problemáticas estructurales asociadas a contextos territoriales complejos, especialmente en municipios como Coyaima, Rioblanco, Guamo y Chaparral. Estos resultados reflejan que las dificultades no son únicamente institucionales, sino también contextuales y territoriales, lo que demanda enfoques diferenciados de intervención.</t>
  </si>
  <si>
    <t>6. Conclusión Final</t>
  </si>
  <si>
    <t>Finalmente, los resultados de la autoevaluación se constituyen en un insumo estratégico para la gestión de la calidad educativa, permitiendo orientar la toma de decisiones, priorizar acciones y fortalecer los procesos institucionales, con el propósito de avanzar hacia niveles superiores de desarrollo y garantizar el cumplimiento de los principios de calidad, equidad y pertinencia en el servicio educativo del Departamento del Tolima.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</si>
</sst>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60" x14ac:knownFonts="1">
    <font>
      <sz val="11"/>
      <color theme="1"/>
      <name val="Century Gothic"/>
      <family val="2"/>
      <scheme val="minor"/>
    </font>
    <font>
      <sz val="11"/>
      <color theme="1"/>
      <name val="Century Gothic"/>
      <family val="2"/>
      <scheme val="minor"/>
    </font>
    <font>
      <b/>
      <sz val="15"/>
      <color theme="3"/>
      <name val="Century Gothic"/>
      <family val="2"/>
      <scheme val="minor"/>
    </font>
    <font>
      <b/>
      <sz val="11"/>
      <color theme="1"/>
      <name val="Century Gothic"/>
      <family val="2"/>
      <scheme val="minor"/>
    </font>
    <font>
      <b/>
      <sz val="22"/>
      <color theme="1"/>
      <name val="Century Gothic"/>
      <family val="2"/>
      <scheme val="minor"/>
    </font>
    <font>
      <sz val="9"/>
      <color theme="1"/>
      <name val="Century Gothic"/>
      <family val="2"/>
      <scheme val="minor"/>
    </font>
    <font>
      <sz val="8"/>
      <color theme="1"/>
      <name val="Arial"/>
      <family val="2"/>
    </font>
    <font>
      <sz val="10"/>
      <color theme="0"/>
      <name val="Arial"/>
      <family val="2"/>
    </font>
    <font>
      <sz val="10"/>
      <name val="Arial"/>
      <family val="2"/>
    </font>
    <font>
      <sz val="9"/>
      <color indexed="81"/>
      <name val="Tahoma"/>
      <family val="2"/>
    </font>
    <font>
      <b/>
      <sz val="9"/>
      <color indexed="81"/>
      <name val="Tahoma"/>
      <family val="2"/>
    </font>
    <font>
      <b/>
      <sz val="10"/>
      <name val="Arial"/>
      <family val="2"/>
    </font>
    <font>
      <b/>
      <sz val="10"/>
      <color rgb="FF000000"/>
      <name val="Arial"/>
      <family val="2"/>
    </font>
    <font>
      <sz val="10"/>
      <color rgb="FF000000"/>
      <name val="Arial"/>
      <family val="2"/>
    </font>
    <font>
      <b/>
      <sz val="11"/>
      <color theme="1"/>
      <name val="Arial"/>
      <family val="2"/>
    </font>
    <font>
      <sz val="11"/>
      <color theme="1"/>
      <name val="Arial"/>
      <family val="2"/>
    </font>
    <font>
      <b/>
      <sz val="12"/>
      <color theme="1"/>
      <name val="Arial"/>
      <family val="2"/>
    </font>
    <font>
      <sz val="12"/>
      <color theme="1"/>
      <name val="Arial"/>
      <family val="2"/>
    </font>
    <font>
      <b/>
      <sz val="12"/>
      <name val="Arial"/>
      <family val="2"/>
    </font>
    <font>
      <b/>
      <sz val="12"/>
      <color rgb="FF000000"/>
      <name val="Arial"/>
      <family val="2"/>
    </font>
    <font>
      <sz val="12"/>
      <color rgb="FF000000"/>
      <name val="Arial"/>
      <family val="2"/>
    </font>
    <font>
      <sz val="12"/>
      <name val="Arial"/>
      <family val="2"/>
    </font>
    <font>
      <sz val="12"/>
      <color rgb="FF4B4B4B"/>
      <name val="Arial"/>
      <family val="2"/>
    </font>
    <font>
      <sz val="12"/>
      <color rgb="FFFF0000"/>
      <name val="Arial"/>
      <family val="2"/>
    </font>
    <font>
      <sz val="11"/>
      <color rgb="FFFF0000"/>
      <name val="Arial"/>
      <family val="2"/>
    </font>
    <font>
      <sz val="16"/>
      <color theme="1"/>
      <name val="Arial"/>
      <family val="2"/>
    </font>
    <font>
      <b/>
      <sz val="20"/>
      <color theme="1"/>
      <name val="Arial"/>
      <family val="2"/>
    </font>
    <font>
      <sz val="20"/>
      <color theme="1"/>
      <name val="Arial"/>
      <family val="2"/>
    </font>
    <font>
      <b/>
      <sz val="26"/>
      <name val="Arial"/>
      <family val="2"/>
    </font>
    <font>
      <sz val="20"/>
      <name val="Arial"/>
      <family val="2"/>
    </font>
    <font>
      <sz val="16"/>
      <name val="Arial"/>
      <family val="2"/>
    </font>
    <font>
      <b/>
      <sz val="24"/>
      <name val="Arial"/>
      <family val="2"/>
    </font>
    <font>
      <b/>
      <sz val="16"/>
      <color theme="1"/>
      <name val="Arial"/>
      <family val="2"/>
    </font>
    <font>
      <sz val="9"/>
      <color theme="1"/>
      <name val="Arial"/>
      <family val="2"/>
    </font>
    <font>
      <sz val="11"/>
      <name val="Arial"/>
      <family val="2"/>
    </font>
    <font>
      <b/>
      <sz val="11"/>
      <name val="Arial"/>
      <family val="2"/>
    </font>
    <font>
      <b/>
      <sz val="12"/>
      <color rgb="FFFF0000"/>
      <name val="Arial"/>
      <family val="2"/>
    </font>
    <font>
      <sz val="8"/>
      <name val="Arial"/>
      <family val="2"/>
    </font>
    <font>
      <b/>
      <sz val="11"/>
      <color rgb="FFFF0000"/>
      <name val="Arial"/>
      <family val="2"/>
    </font>
    <font>
      <sz val="11"/>
      <color rgb="FF000000"/>
      <name val="Arial"/>
      <family val="2"/>
    </font>
    <font>
      <sz val="11"/>
      <name val="Century Gothic"/>
      <family val="2"/>
      <scheme val="minor"/>
    </font>
    <font>
      <b/>
      <sz val="22"/>
      <color rgb="FF000000"/>
      <name val="Arial"/>
      <family val="2"/>
    </font>
    <font>
      <b/>
      <sz val="16"/>
      <color rgb="FF000000"/>
      <name val="Arial"/>
      <family val="2"/>
    </font>
    <font>
      <b/>
      <sz val="18"/>
      <color rgb="FF000000"/>
      <name val="Arial"/>
      <family val="2"/>
    </font>
    <font>
      <b/>
      <sz val="24"/>
      <color rgb="FF000000"/>
      <name val="Arial"/>
      <family val="2"/>
    </font>
    <font>
      <b/>
      <sz val="15"/>
      <color rgb="FF000000"/>
      <name val="Arial"/>
      <family val="2"/>
    </font>
    <font>
      <b/>
      <sz val="16"/>
      <color theme="0"/>
      <name val="Century Gothic"/>
      <family val="2"/>
      <scheme val="minor"/>
    </font>
    <font>
      <b/>
      <sz val="14"/>
      <color theme="0"/>
      <name val="Century Gothic"/>
      <family val="2"/>
      <scheme val="minor"/>
    </font>
    <font>
      <b/>
      <sz val="16"/>
      <name val="Arial"/>
      <family val="2"/>
    </font>
    <font>
      <sz val="8"/>
      <color theme="1"/>
      <name val="Century Gothic"/>
      <family val="2"/>
      <scheme val="minor"/>
    </font>
    <font>
      <sz val="10"/>
      <color theme="1"/>
      <name val="Arial"/>
      <family val="2"/>
    </font>
    <font>
      <b/>
      <sz val="10"/>
      <color theme="1"/>
      <name val="Arial"/>
      <family val="2"/>
    </font>
    <font>
      <b/>
      <sz val="10"/>
      <color rgb="FF201F1E"/>
      <name val="Arial"/>
      <family val="2"/>
    </font>
    <font>
      <b/>
      <sz val="10"/>
      <color theme="1"/>
      <name val="Century Gothic"/>
      <family val="2"/>
      <scheme val="minor"/>
    </font>
    <font>
      <b/>
      <sz val="12"/>
      <name val="Arial"/>
    </font>
    <font>
      <sz val="11"/>
      <name val="Arial"/>
    </font>
    <font>
      <b/>
      <sz val="11"/>
      <name val="Arial"/>
    </font>
    <font>
      <sz val="11"/>
      <color theme="1"/>
      <name val="Arial"/>
    </font>
    <font>
      <b/>
      <sz val="11"/>
      <color theme="1"/>
      <name val="Arial"/>
    </font>
    <font>
      <sz val="8"/>
      <color theme="1"/>
      <name val="Arial"/>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DBCEB7"/>
        <bgColor indexed="64"/>
      </patternFill>
    </fill>
    <fill>
      <patternFill patternType="solid">
        <fgColor rgb="FFF2F2F2"/>
        <bgColor indexed="64"/>
      </patternFill>
    </fill>
  </fills>
  <borders count="66">
    <border>
      <left/>
      <right/>
      <top/>
      <bottom/>
      <diagonal/>
    </border>
    <border>
      <left/>
      <right/>
      <top/>
      <bottom style="thick">
        <color theme="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9" fontId="1" fillId="0" borderId="0" applyFont="0" applyFill="0" applyBorder="0" applyAlignment="0" applyProtection="0"/>
    <xf numFmtId="0" fontId="2" fillId="0" borderId="1" applyNumberFormat="0" applyFill="0" applyAlignment="0" applyProtection="0"/>
    <xf numFmtId="0" fontId="1" fillId="0" borderId="0"/>
    <xf numFmtId="0" fontId="1" fillId="0" borderId="0"/>
    <xf numFmtId="43" fontId="1" fillId="0" borderId="0" applyFont="0" applyFill="0" applyBorder="0" applyAlignment="0" applyProtection="0"/>
  </cellStyleXfs>
  <cellXfs count="552">
    <xf numFmtId="0" fontId="0" fillId="0" borderId="0" xfId="0"/>
    <xf numFmtId="0" fontId="0" fillId="2" borderId="0" xfId="0" applyFill="1"/>
    <xf numFmtId="0" fontId="6" fillId="2" borderId="0" xfId="0" applyFont="1" applyFill="1" applyAlignment="1">
      <alignment horizontal="center" vertical="center"/>
    </xf>
    <xf numFmtId="0" fontId="7" fillId="2" borderId="0" xfId="0" applyFont="1" applyFill="1" applyAlignment="1">
      <alignment horizontal="center" vertical="center"/>
    </xf>
    <xf numFmtId="1" fontId="8" fillId="2" borderId="17" xfId="0" applyNumberFormat="1" applyFont="1" applyFill="1" applyBorder="1" applyAlignment="1">
      <alignment horizontal="left" vertical="center"/>
    </xf>
    <xf numFmtId="1" fontId="8" fillId="2" borderId="11" xfId="0" applyNumberFormat="1" applyFont="1" applyFill="1" applyBorder="1" applyAlignment="1">
      <alignment horizontal="left" vertical="center"/>
    </xf>
    <xf numFmtId="1" fontId="8" fillId="2" borderId="13" xfId="0" applyNumberFormat="1" applyFont="1" applyFill="1" applyBorder="1" applyAlignment="1">
      <alignment horizontal="left" vertical="center"/>
    </xf>
    <xf numFmtId="1" fontId="8" fillId="2" borderId="0" xfId="0" applyNumberFormat="1" applyFont="1" applyFill="1" applyAlignment="1">
      <alignment horizontal="left" vertical="center"/>
    </xf>
    <xf numFmtId="0" fontId="17" fillId="2" borderId="11" xfId="0" applyFont="1" applyFill="1" applyBorder="1" applyAlignment="1">
      <alignment horizontal="center"/>
    </xf>
    <xf numFmtId="9" fontId="17" fillId="2" borderId="11" xfId="1" applyFont="1" applyFill="1" applyBorder="1" applyAlignment="1">
      <alignment horizontal="center"/>
    </xf>
    <xf numFmtId="0" fontId="6" fillId="3" borderId="2" xfId="0" applyFont="1" applyFill="1" applyBorder="1"/>
    <xf numFmtId="0" fontId="15" fillId="2" borderId="0" xfId="0" applyFont="1" applyFill="1"/>
    <xf numFmtId="0" fontId="22" fillId="0" borderId="0" xfId="0" applyFont="1"/>
    <xf numFmtId="0" fontId="15" fillId="0" borderId="0" xfId="0" applyFont="1"/>
    <xf numFmtId="0" fontId="15" fillId="2" borderId="2" xfId="0" applyFont="1" applyFill="1" applyBorder="1"/>
    <xf numFmtId="0" fontId="15" fillId="2" borderId="3" xfId="0" applyFont="1" applyFill="1" applyBorder="1"/>
    <xf numFmtId="0" fontId="16" fillId="2" borderId="2" xfId="0" applyFont="1" applyFill="1" applyBorder="1"/>
    <xf numFmtId="0" fontId="15" fillId="2" borderId="4" xfId="0" applyFont="1" applyFill="1" applyBorder="1"/>
    <xf numFmtId="0" fontId="15" fillId="2" borderId="5" xfId="0" applyFont="1" applyFill="1" applyBorder="1"/>
    <xf numFmtId="0" fontId="15" fillId="2" borderId="9" xfId="0" applyFont="1" applyFill="1" applyBorder="1"/>
    <xf numFmtId="0" fontId="15" fillId="2" borderId="0" xfId="0" applyFont="1" applyFill="1" applyAlignment="1">
      <alignment horizontal="justify" vertical="center"/>
    </xf>
    <xf numFmtId="0" fontId="32" fillId="2" borderId="10" xfId="0" applyFont="1" applyFill="1" applyBorder="1" applyAlignment="1">
      <alignment horizontal="center"/>
    </xf>
    <xf numFmtId="0" fontId="15" fillId="2" borderId="2" xfId="0" applyFont="1" applyFill="1" applyBorder="1" applyAlignment="1">
      <alignment vertical="top"/>
    </xf>
    <xf numFmtId="0" fontId="15" fillId="2" borderId="0" xfId="0" applyFont="1" applyFill="1" applyAlignment="1">
      <alignment vertical="top"/>
    </xf>
    <xf numFmtId="0" fontId="15" fillId="2" borderId="3" xfId="0" applyFont="1" applyFill="1" applyBorder="1" applyAlignment="1">
      <alignment vertical="top"/>
    </xf>
    <xf numFmtId="0" fontId="6" fillId="2" borderId="2" xfId="0" applyFont="1" applyFill="1" applyBorder="1"/>
    <xf numFmtId="0" fontId="15" fillId="2" borderId="4" xfId="0" applyFont="1" applyFill="1" applyBorder="1" applyAlignment="1">
      <alignment vertical="top"/>
    </xf>
    <xf numFmtId="0" fontId="15" fillId="2" borderId="5" xfId="0" applyFont="1" applyFill="1" applyBorder="1" applyAlignment="1">
      <alignment vertical="top"/>
    </xf>
    <xf numFmtId="0" fontId="15" fillId="2" borderId="9" xfId="0" applyFont="1" applyFill="1" applyBorder="1" applyAlignment="1">
      <alignment vertical="top"/>
    </xf>
    <xf numFmtId="0" fontId="24" fillId="2" borderId="2" xfId="0" applyFont="1" applyFill="1" applyBorder="1" applyAlignment="1">
      <alignment vertical="top"/>
    </xf>
    <xf numFmtId="0" fontId="24" fillId="2" borderId="0" xfId="0" applyFont="1" applyFill="1" applyAlignment="1">
      <alignment vertical="top"/>
    </xf>
    <xf numFmtId="0" fontId="15" fillId="2" borderId="14" xfId="0" applyFont="1" applyFill="1" applyBorder="1" applyAlignment="1">
      <alignment horizontal="center" vertical="top"/>
    </xf>
    <xf numFmtId="0" fontId="24" fillId="2" borderId="3" xfId="0" applyFont="1" applyFill="1" applyBorder="1" applyAlignment="1">
      <alignment vertical="top"/>
    </xf>
    <xf numFmtId="0" fontId="15" fillId="2" borderId="0" xfId="0" applyFont="1" applyFill="1" applyAlignment="1">
      <alignment horizontal="left"/>
    </xf>
    <xf numFmtId="0" fontId="14" fillId="2" borderId="0" xfId="0" applyFont="1" applyFill="1" applyAlignment="1">
      <alignment vertical="top" wrapText="1"/>
    </xf>
    <xf numFmtId="0" fontId="14" fillId="2" borderId="2" xfId="0" applyFont="1" applyFill="1" applyBorder="1" applyAlignment="1">
      <alignment vertical="top" wrapText="1"/>
    </xf>
    <xf numFmtId="0" fontId="6" fillId="2" borderId="2" xfId="0" applyFont="1" applyFill="1" applyBorder="1" applyAlignment="1">
      <alignment vertical="top"/>
    </xf>
    <xf numFmtId="0" fontId="15" fillId="2" borderId="2" xfId="0" applyFont="1" applyFill="1" applyBorder="1" applyAlignment="1">
      <alignment horizontal="justify" vertical="top" wrapText="1"/>
    </xf>
    <xf numFmtId="0" fontId="15" fillId="2" borderId="0" xfId="0" applyFont="1" applyFill="1" applyAlignment="1">
      <alignment horizontal="justify" vertical="top" wrapText="1"/>
    </xf>
    <xf numFmtId="0" fontId="15" fillId="2" borderId="3" xfId="0" applyFont="1" applyFill="1" applyBorder="1" applyAlignment="1">
      <alignment horizontal="justify" vertical="top" wrapText="1"/>
    </xf>
    <xf numFmtId="0" fontId="15" fillId="2" borderId="2" xfId="0" applyFont="1" applyFill="1" applyBorder="1" applyAlignment="1">
      <alignment horizontal="justify" vertical="top"/>
    </xf>
    <xf numFmtId="0" fontId="15" fillId="2" borderId="0" xfId="0" applyFont="1" applyFill="1" applyAlignment="1">
      <alignment horizontal="justify" vertical="top"/>
    </xf>
    <xf numFmtId="0" fontId="15" fillId="2" borderId="3" xfId="0" applyFont="1" applyFill="1" applyBorder="1" applyAlignment="1">
      <alignment horizontal="justify" vertical="top"/>
    </xf>
    <xf numFmtId="0" fontId="14" fillId="2" borderId="2" xfId="0" applyFont="1" applyFill="1" applyBorder="1"/>
    <xf numFmtId="0" fontId="17" fillId="2" borderId="2" xfId="0" applyFont="1" applyFill="1" applyBorder="1" applyAlignment="1">
      <alignment vertical="top" wrapText="1"/>
    </xf>
    <xf numFmtId="0" fontId="17" fillId="2" borderId="0" xfId="0" applyFont="1" applyFill="1" applyAlignment="1">
      <alignment vertical="top" wrapText="1"/>
    </xf>
    <xf numFmtId="0" fontId="17" fillId="2" borderId="3" xfId="0" applyFont="1" applyFill="1" applyBorder="1" applyAlignment="1">
      <alignment horizontal="justify" vertical="top" wrapText="1"/>
    </xf>
    <xf numFmtId="0" fontId="17" fillId="2" borderId="4" xfId="0" applyFont="1" applyFill="1" applyBorder="1" applyAlignment="1">
      <alignment vertical="top" wrapText="1"/>
    </xf>
    <xf numFmtId="0" fontId="17" fillId="2" borderId="5" xfId="0" applyFont="1" applyFill="1" applyBorder="1" applyAlignment="1">
      <alignment vertical="top" wrapText="1"/>
    </xf>
    <xf numFmtId="0" fontId="15" fillId="2" borderId="2" xfId="0" applyFont="1" applyFill="1" applyBorder="1" applyAlignment="1">
      <alignment vertical="top" wrapText="1"/>
    </xf>
    <xf numFmtId="0" fontId="37" fillId="2" borderId="2" xfId="0" applyFont="1" applyFill="1" applyBorder="1" applyAlignment="1">
      <alignment vertical="top"/>
    </xf>
    <xf numFmtId="0" fontId="34" fillId="2" borderId="0" xfId="0" applyFont="1" applyFill="1"/>
    <xf numFmtId="0" fontId="34" fillId="2" borderId="3" xfId="0" applyFont="1" applyFill="1" applyBorder="1"/>
    <xf numFmtId="0" fontId="6" fillId="2" borderId="2" xfId="0" applyFont="1" applyFill="1" applyBorder="1" applyAlignment="1">
      <alignment horizontal="left" vertical="top"/>
    </xf>
    <xf numFmtId="0" fontId="15" fillId="2" borderId="2" xfId="0" applyFont="1" applyFill="1" applyBorder="1" applyAlignment="1">
      <alignment horizontal="justify"/>
    </xf>
    <xf numFmtId="0" fontId="15" fillId="2" borderId="0" xfId="0" applyFont="1" applyFill="1" applyAlignment="1">
      <alignment horizontal="justify"/>
    </xf>
    <xf numFmtId="0" fontId="15" fillId="2" borderId="3" xfId="0" applyFont="1" applyFill="1" applyBorder="1" applyAlignment="1">
      <alignment horizontal="justify"/>
    </xf>
    <xf numFmtId="0" fontId="23" fillId="2" borderId="0" xfId="0" applyFont="1" applyFill="1" applyAlignment="1">
      <alignment vertical="top" wrapText="1"/>
    </xf>
    <xf numFmtId="0" fontId="15" fillId="2" borderId="14" xfId="0" applyFont="1" applyFill="1" applyBorder="1"/>
    <xf numFmtId="0" fontId="15" fillId="2" borderId="0" xfId="0" applyFont="1" applyFill="1" applyAlignment="1">
      <alignment vertical="top" wrapText="1"/>
    </xf>
    <xf numFmtId="0" fontId="15" fillId="2" borderId="3" xfId="0" applyFont="1" applyFill="1" applyBorder="1" applyAlignment="1">
      <alignment vertical="top" wrapText="1"/>
    </xf>
    <xf numFmtId="0" fontId="15" fillId="2" borderId="2" xfId="0" applyFont="1" applyFill="1" applyBorder="1" applyAlignment="1">
      <alignment horizontal="left" vertical="top"/>
    </xf>
    <xf numFmtId="0" fontId="15" fillId="2" borderId="0" xfId="0" applyFont="1" applyFill="1" applyAlignment="1">
      <alignment horizontal="left" vertical="top"/>
    </xf>
    <xf numFmtId="0" fontId="15" fillId="2" borderId="3" xfId="0" applyFont="1" applyFill="1" applyBorder="1" applyAlignment="1">
      <alignment horizontal="left" vertical="top"/>
    </xf>
    <xf numFmtId="0" fontId="16" fillId="2" borderId="31"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7" fillId="2" borderId="3" xfId="0" applyFont="1" applyFill="1" applyBorder="1" applyAlignment="1">
      <alignment vertical="top" wrapText="1"/>
    </xf>
    <xf numFmtId="0" fontId="17" fillId="2" borderId="14" xfId="0" applyFont="1" applyFill="1" applyBorder="1" applyAlignment="1">
      <alignment vertical="top" wrapText="1"/>
    </xf>
    <xf numFmtId="0" fontId="15" fillId="2" borderId="14" xfId="0" applyFont="1" applyFill="1" applyBorder="1" applyAlignment="1">
      <alignment vertical="top"/>
    </xf>
    <xf numFmtId="2" fontId="15" fillId="2" borderId="0" xfId="0" applyNumberFormat="1" applyFont="1" applyFill="1"/>
    <xf numFmtId="0" fontId="15" fillId="2" borderId="0" xfId="0" applyFont="1" applyFill="1" applyAlignment="1">
      <alignment horizontal="center" vertical="center"/>
    </xf>
    <xf numFmtId="164" fontId="15" fillId="2" borderId="0" xfId="0" applyNumberFormat="1" applyFont="1" applyFill="1"/>
    <xf numFmtId="0" fontId="15" fillId="2" borderId="0" xfId="0" applyFont="1" applyFill="1" applyAlignment="1">
      <alignment horizontal="justify" vertical="justify" wrapText="1"/>
    </xf>
    <xf numFmtId="0" fontId="15" fillId="2" borderId="3" xfId="0" applyFont="1" applyFill="1" applyBorder="1" applyAlignment="1">
      <alignment horizontal="justify" vertical="justify" wrapText="1"/>
    </xf>
    <xf numFmtId="0" fontId="15" fillId="2" borderId="0" xfId="0" applyFont="1" applyFill="1" applyAlignment="1">
      <alignment horizontal="right" vertical="center"/>
    </xf>
    <xf numFmtId="0" fontId="14" fillId="2" borderId="2" xfId="0" applyFont="1" applyFill="1" applyBorder="1" applyAlignment="1">
      <alignment horizontal="justify" vertical="justify" wrapText="1"/>
    </xf>
    <xf numFmtId="0" fontId="40" fillId="2" borderId="11" xfId="0" applyFont="1" applyFill="1" applyBorder="1"/>
    <xf numFmtId="2" fontId="40" fillId="2" borderId="0" xfId="0" applyNumberFormat="1" applyFont="1" applyFill="1"/>
    <xf numFmtId="0" fontId="40" fillId="2" borderId="0" xfId="0" applyFont="1" applyFill="1"/>
    <xf numFmtId="0" fontId="34" fillId="2" borderId="0" xfId="0" applyFont="1" applyFill="1" applyAlignment="1">
      <alignment horizontal="right" vertical="center"/>
    </xf>
    <xf numFmtId="164" fontId="40" fillId="2" borderId="0" xfId="0" applyNumberFormat="1" applyFont="1" applyFill="1"/>
    <xf numFmtId="0" fontId="41" fillId="3" borderId="0" xfId="2" applyFont="1" applyFill="1" applyBorder="1" applyAlignment="1">
      <alignment horizontal="center"/>
    </xf>
    <xf numFmtId="0" fontId="42" fillId="2" borderId="2" xfId="2" applyFont="1" applyFill="1" applyBorder="1" applyAlignment="1">
      <alignment horizontal="center"/>
    </xf>
    <xf numFmtId="0" fontId="43" fillId="2" borderId="0" xfId="2" applyFont="1" applyFill="1" applyBorder="1" applyAlignment="1">
      <alignment horizontal="left"/>
    </xf>
    <xf numFmtId="0" fontId="44" fillId="2" borderId="0" xfId="2" applyFont="1" applyFill="1" applyBorder="1" applyAlignment="1">
      <alignment horizontal="center"/>
    </xf>
    <xf numFmtId="0" fontId="45" fillId="2" borderId="0" xfId="2" applyFont="1" applyFill="1" applyBorder="1"/>
    <xf numFmtId="0" fontId="42" fillId="2" borderId="0" xfId="2" applyFont="1" applyFill="1" applyBorder="1" applyAlignment="1">
      <alignment horizontal="center"/>
    </xf>
    <xf numFmtId="0" fontId="45" fillId="2" borderId="0" xfId="2" applyFont="1" applyFill="1" applyBorder="1" applyAlignment="1">
      <alignment horizontal="center"/>
    </xf>
    <xf numFmtId="0" fontId="42" fillId="3" borderId="0" xfId="2" applyFont="1" applyFill="1" applyBorder="1" applyAlignment="1">
      <alignment horizontal="center"/>
    </xf>
    <xf numFmtId="0" fontId="43" fillId="3" borderId="0" xfId="2" applyFont="1" applyFill="1" applyBorder="1" applyAlignment="1">
      <alignment horizontal="left" wrapText="1"/>
    </xf>
    <xf numFmtId="0" fontId="44" fillId="3" borderId="0" xfId="2" applyFont="1" applyFill="1" applyBorder="1" applyAlignment="1">
      <alignment horizontal="center"/>
    </xf>
    <xf numFmtId="0" fontId="45" fillId="3" borderId="0" xfId="2" applyFont="1" applyFill="1" applyBorder="1" applyAlignment="1">
      <alignment horizontal="center"/>
    </xf>
    <xf numFmtId="0" fontId="6" fillId="2" borderId="22" xfId="0" applyFont="1" applyFill="1" applyBorder="1"/>
    <xf numFmtId="3" fontId="15" fillId="2" borderId="2" xfId="0" applyNumberFormat="1" applyFont="1" applyFill="1" applyBorder="1" applyAlignment="1">
      <alignment horizontal="justify" vertical="top" wrapText="1"/>
    </xf>
    <xf numFmtId="3" fontId="15" fillId="2" borderId="0" xfId="0" applyNumberFormat="1" applyFont="1" applyFill="1" applyAlignment="1">
      <alignment horizontal="justify" vertical="top" wrapText="1"/>
    </xf>
    <xf numFmtId="3" fontId="15" fillId="2" borderId="3" xfId="0" applyNumberFormat="1" applyFont="1" applyFill="1" applyBorder="1" applyAlignment="1">
      <alignment horizontal="justify" vertical="top" wrapText="1"/>
    </xf>
    <xf numFmtId="0" fontId="15" fillId="2" borderId="0" xfId="0" applyFont="1" applyFill="1" applyAlignment="1">
      <alignment wrapText="1"/>
    </xf>
    <xf numFmtId="0" fontId="6" fillId="2" borderId="0" xfId="0" applyFont="1" applyFill="1"/>
    <xf numFmtId="0" fontId="8" fillId="2" borderId="11" xfId="0" applyFont="1" applyFill="1" applyBorder="1"/>
    <xf numFmtId="2" fontId="8" fillId="2" borderId="19" xfId="0" applyNumberFormat="1" applyFont="1" applyFill="1" applyBorder="1"/>
    <xf numFmtId="2" fontId="8" fillId="2" borderId="11" xfId="0" applyNumberFormat="1" applyFont="1" applyFill="1" applyBorder="1"/>
    <xf numFmtId="0" fontId="39" fillId="2" borderId="30" xfId="0" applyFont="1" applyFill="1" applyBorder="1" applyAlignment="1">
      <alignment horizontal="right" vertical="center"/>
    </xf>
    <xf numFmtId="0" fontId="13" fillId="2" borderId="29" xfId="0" applyFont="1" applyFill="1" applyBorder="1" applyAlignment="1">
      <alignment vertical="center"/>
    </xf>
    <xf numFmtId="0" fontId="13" fillId="2" borderId="9" xfId="0" applyFont="1" applyFill="1" applyBorder="1" applyAlignment="1">
      <alignment vertical="center"/>
    </xf>
    <xf numFmtId="0" fontId="39" fillId="2" borderId="0" xfId="0" applyFont="1" applyFill="1" applyAlignment="1">
      <alignment horizontal="right" vertical="center"/>
    </xf>
    <xf numFmtId="0" fontId="17" fillId="2" borderId="0" xfId="0" applyFont="1" applyFill="1" applyAlignment="1">
      <alignment horizontal="left" vertical="top" wrapText="1"/>
    </xf>
    <xf numFmtId="0" fontId="15" fillId="2" borderId="0" xfId="0" applyFont="1" applyFill="1" applyAlignment="1">
      <alignment horizontal="center" vertical="top"/>
    </xf>
    <xf numFmtId="0" fontId="15" fillId="2" borderId="3" xfId="0" applyFont="1" applyFill="1" applyBorder="1" applyAlignment="1">
      <alignment horizontal="center" vertical="top"/>
    </xf>
    <xf numFmtId="0" fontId="15" fillId="6" borderId="0" xfId="0" applyFont="1" applyFill="1" applyAlignment="1">
      <alignment horizontal="center"/>
    </xf>
    <xf numFmtId="0" fontId="15" fillId="6" borderId="3" xfId="0" applyFont="1" applyFill="1" applyBorder="1" applyAlignment="1">
      <alignment horizontal="center"/>
    </xf>
    <xf numFmtId="0" fontId="36" fillId="2" borderId="0" xfId="0" applyFont="1" applyFill="1" applyAlignment="1">
      <alignment vertical="top" wrapText="1"/>
    </xf>
    <xf numFmtId="0" fontId="39" fillId="4" borderId="0" xfId="0" applyFont="1" applyFill="1" applyAlignment="1">
      <alignment vertical="center"/>
    </xf>
    <xf numFmtId="0" fontId="39" fillId="2" borderId="0" xfId="0" applyFont="1" applyFill="1" applyAlignment="1">
      <alignment vertical="center"/>
    </xf>
    <xf numFmtId="0" fontId="39" fillId="2" borderId="0" xfId="0" applyFont="1" applyFill="1" applyAlignment="1">
      <alignment horizontal="center" vertical="center"/>
    </xf>
    <xf numFmtId="0" fontId="18" fillId="2" borderId="0" xfId="0" applyFont="1" applyFill="1" applyAlignment="1">
      <alignment horizontal="left" vertical="top" wrapText="1"/>
    </xf>
    <xf numFmtId="0" fontId="39" fillId="2" borderId="9" xfId="0" applyFont="1" applyFill="1" applyBorder="1" applyAlignment="1">
      <alignment horizontal="right" vertical="center"/>
    </xf>
    <xf numFmtId="0" fontId="13" fillId="2" borderId="43" xfId="0" applyFont="1" applyFill="1" applyBorder="1" applyAlignment="1">
      <alignment vertical="center"/>
    </xf>
    <xf numFmtId="1" fontId="8" fillId="2" borderId="34" xfId="0" applyNumberFormat="1" applyFont="1" applyFill="1" applyBorder="1" applyAlignment="1">
      <alignment horizontal="left" vertical="center"/>
    </xf>
    <xf numFmtId="164" fontId="8" fillId="2" borderId="35" xfId="0" applyNumberFormat="1" applyFont="1" applyFill="1" applyBorder="1"/>
    <xf numFmtId="0" fontId="40" fillId="2" borderId="12" xfId="0" applyFont="1" applyFill="1" applyBorder="1"/>
    <xf numFmtId="164" fontId="8" fillId="2" borderId="27" xfId="0" applyNumberFormat="1" applyFont="1" applyFill="1" applyBorder="1"/>
    <xf numFmtId="1" fontId="8" fillId="2" borderId="26" xfId="0" applyNumberFormat="1" applyFont="1" applyFill="1" applyBorder="1" applyAlignment="1">
      <alignment horizontal="left" vertical="center"/>
    </xf>
    <xf numFmtId="1" fontId="8" fillId="2" borderId="23" xfId="0" applyNumberFormat="1" applyFont="1" applyFill="1" applyBorder="1" applyAlignment="1">
      <alignment horizontal="left" vertical="center"/>
    </xf>
    <xf numFmtId="2" fontId="40" fillId="2" borderId="28" xfId="0" applyNumberFormat="1" applyFont="1" applyFill="1" applyBorder="1"/>
    <xf numFmtId="2" fontId="40" fillId="2" borderId="27" xfId="0" applyNumberFormat="1" applyFont="1" applyFill="1" applyBorder="1"/>
    <xf numFmtId="1" fontId="8" fillId="2" borderId="12" xfId="0" applyNumberFormat="1" applyFont="1" applyFill="1" applyBorder="1" applyAlignment="1">
      <alignment horizontal="left" vertical="center"/>
    </xf>
    <xf numFmtId="2" fontId="40" fillId="2" borderId="25" xfId="0" applyNumberFormat="1" applyFont="1" applyFill="1" applyBorder="1"/>
    <xf numFmtId="2" fontId="8" fillId="2" borderId="25" xfId="0" applyNumberFormat="1" applyFont="1" applyFill="1" applyBorder="1"/>
    <xf numFmtId="2" fontId="8" fillId="2" borderId="27" xfId="0" applyNumberFormat="1" applyFont="1" applyFill="1" applyBorder="1"/>
    <xf numFmtId="0" fontId="8" fillId="2" borderId="12" xfId="0" applyFont="1" applyFill="1" applyBorder="1"/>
    <xf numFmtId="2" fontId="8" fillId="2" borderId="28" xfId="0" applyNumberFormat="1" applyFont="1" applyFill="1" applyBorder="1"/>
    <xf numFmtId="2" fontId="8" fillId="2" borderId="35" xfId="0" applyNumberFormat="1" applyFont="1" applyFill="1" applyBorder="1"/>
    <xf numFmtId="0" fontId="8" fillId="2" borderId="26" xfId="0" applyFont="1" applyFill="1" applyBorder="1"/>
    <xf numFmtId="0" fontId="8" fillId="2" borderId="23" xfId="0" applyFont="1" applyFill="1" applyBorder="1"/>
    <xf numFmtId="1" fontId="50" fillId="2" borderId="24" xfId="0" applyNumberFormat="1" applyFont="1" applyFill="1" applyBorder="1" applyAlignment="1">
      <alignment horizontal="left" vertical="center"/>
    </xf>
    <xf numFmtId="1" fontId="50" fillId="2" borderId="19" xfId="0" applyNumberFormat="1" applyFont="1" applyFill="1" applyBorder="1" applyAlignment="1">
      <alignment horizontal="left" vertical="center"/>
    </xf>
    <xf numFmtId="1" fontId="50" fillId="2" borderId="48" xfId="0" applyNumberFormat="1" applyFont="1" applyFill="1" applyBorder="1" applyAlignment="1">
      <alignment horizontal="left" vertical="center"/>
    </xf>
    <xf numFmtId="1" fontId="50" fillId="2" borderId="36" xfId="0" applyNumberFormat="1" applyFont="1" applyFill="1" applyBorder="1" applyAlignment="1">
      <alignment horizontal="left" vertical="center"/>
    </xf>
    <xf numFmtId="1" fontId="8" fillId="2" borderId="50" xfId="0" applyNumberFormat="1" applyFont="1" applyFill="1" applyBorder="1" applyAlignment="1">
      <alignment horizontal="left" vertical="center"/>
    </xf>
    <xf numFmtId="2" fontId="8" fillId="2" borderId="51" xfId="0" applyNumberFormat="1" applyFont="1" applyFill="1" applyBorder="1"/>
    <xf numFmtId="0" fontId="50" fillId="2" borderId="12" xfId="0" applyFont="1" applyFill="1" applyBorder="1"/>
    <xf numFmtId="0" fontId="50" fillId="2" borderId="11" xfId="0" applyFont="1" applyFill="1" applyBorder="1"/>
    <xf numFmtId="1" fontId="50" fillId="2" borderId="12" xfId="0" applyNumberFormat="1" applyFont="1" applyFill="1" applyBorder="1" applyAlignment="1">
      <alignment horizontal="left" vertical="center"/>
    </xf>
    <xf numFmtId="1" fontId="50" fillId="2" borderId="11" xfId="0" applyNumberFormat="1" applyFont="1" applyFill="1" applyBorder="1" applyAlignment="1">
      <alignment horizontal="left" vertical="center"/>
    </xf>
    <xf numFmtId="2" fontId="8" fillId="2" borderId="49" xfId="0" applyNumberFormat="1" applyFont="1" applyFill="1" applyBorder="1"/>
    <xf numFmtId="0" fontId="15" fillId="6" borderId="3" xfId="0" applyFont="1" applyFill="1" applyBorder="1"/>
    <xf numFmtId="0" fontId="15" fillId="2" borderId="3" xfId="0" applyFont="1" applyFill="1" applyBorder="1" applyAlignment="1">
      <alignment wrapText="1"/>
    </xf>
    <xf numFmtId="0" fontId="24" fillId="2" borderId="6" xfId="0" applyFont="1" applyFill="1" applyBorder="1" applyAlignment="1">
      <alignment vertical="top"/>
    </xf>
    <xf numFmtId="0" fontId="24" fillId="2" borderId="7" xfId="0" applyFont="1" applyFill="1" applyBorder="1" applyAlignment="1">
      <alignment vertical="top"/>
    </xf>
    <xf numFmtId="0" fontId="24" fillId="2" borderId="8" xfId="0" applyFont="1" applyFill="1" applyBorder="1" applyAlignment="1">
      <alignment vertical="top"/>
    </xf>
    <xf numFmtId="0" fontId="15" fillId="2" borderId="2" xfId="0" applyFont="1" applyFill="1" applyBorder="1" applyAlignment="1">
      <alignment wrapText="1"/>
    </xf>
    <xf numFmtId="0" fontId="6" fillId="2" borderId="4" xfId="0" applyFont="1" applyFill="1" applyBorder="1"/>
    <xf numFmtId="0" fontId="24" fillId="2" borderId="5" xfId="0" applyFont="1" applyFill="1" applyBorder="1" applyAlignment="1">
      <alignment vertical="top"/>
    </xf>
    <xf numFmtId="0" fontId="24" fillId="2" borderId="9" xfId="0" applyFont="1" applyFill="1" applyBorder="1" applyAlignment="1">
      <alignment vertical="top"/>
    </xf>
    <xf numFmtId="0" fontId="6" fillId="2" borderId="2" xfId="0" applyFont="1" applyFill="1" applyBorder="1" applyAlignment="1">
      <alignment horizontal="left" vertical="center"/>
    </xf>
    <xf numFmtId="0" fontId="34" fillId="2" borderId="2" xfId="0" applyFont="1" applyFill="1" applyBorder="1" applyAlignment="1">
      <alignment vertical="top" wrapText="1"/>
    </xf>
    <xf numFmtId="0" fontId="34" fillId="2" borderId="0" xfId="0" applyFont="1" applyFill="1" applyAlignment="1">
      <alignment vertical="top" wrapText="1"/>
    </xf>
    <xf numFmtId="0" fontId="34" fillId="2" borderId="3" xfId="0" applyFont="1" applyFill="1" applyBorder="1" applyAlignment="1">
      <alignment vertical="top" wrapText="1"/>
    </xf>
    <xf numFmtId="0" fontId="15" fillId="2" borderId="0" xfId="0" applyFont="1" applyFill="1" applyAlignment="1">
      <alignment horizontal="right" vertical="top"/>
    </xf>
    <xf numFmtId="0" fontId="14" fillId="2" borderId="0" xfId="0" applyFont="1" applyFill="1" applyAlignment="1">
      <alignment horizontal="left"/>
    </xf>
    <xf numFmtId="9" fontId="21" fillId="2" borderId="11" xfId="1" applyFont="1" applyFill="1" applyBorder="1" applyAlignment="1">
      <alignment horizontal="center"/>
    </xf>
    <xf numFmtId="0" fontId="21" fillId="2" borderId="11" xfId="0" applyFont="1" applyFill="1" applyBorder="1" applyAlignment="1">
      <alignment horizontal="center"/>
    </xf>
    <xf numFmtId="0" fontId="17" fillId="2" borderId="2" xfId="0" applyFont="1" applyFill="1" applyBorder="1" applyAlignment="1">
      <alignment horizontal="left" vertical="justify" wrapText="1"/>
    </xf>
    <xf numFmtId="0" fontId="17" fillId="2" borderId="0" xfId="0" applyFont="1" applyFill="1" applyAlignment="1">
      <alignment horizontal="left" vertical="justify" wrapText="1"/>
    </xf>
    <xf numFmtId="0" fontId="17" fillId="2" borderId="3" xfId="0" applyFont="1" applyFill="1" applyBorder="1" applyAlignment="1">
      <alignment horizontal="left" vertical="justify" wrapText="1"/>
    </xf>
    <xf numFmtId="0" fontId="20" fillId="7" borderId="11" xfId="0" applyFont="1" applyFill="1" applyBorder="1" applyAlignment="1">
      <alignment horizontal="center" wrapText="1"/>
    </xf>
    <xf numFmtId="9" fontId="20" fillId="7" borderId="11" xfId="1" applyFont="1" applyFill="1" applyBorder="1" applyAlignment="1">
      <alignment horizontal="center" wrapText="1"/>
    </xf>
    <xf numFmtId="0" fontId="17" fillId="7" borderId="11" xfId="0" applyFont="1" applyFill="1" applyBorder="1" applyAlignment="1">
      <alignment horizontal="center"/>
    </xf>
    <xf numFmtId="9" fontId="17" fillId="7" borderId="11" xfId="1" applyFont="1" applyFill="1" applyBorder="1" applyAlignment="1">
      <alignment horizontal="center"/>
    </xf>
    <xf numFmtId="0" fontId="21" fillId="7" borderId="11" xfId="0" applyFont="1" applyFill="1" applyBorder="1" applyAlignment="1">
      <alignment horizontal="center"/>
    </xf>
    <xf numFmtId="9" fontId="21" fillId="7" borderId="11" xfId="1" applyFont="1" applyFill="1" applyBorder="1" applyAlignment="1">
      <alignment horizontal="center"/>
    </xf>
    <xf numFmtId="1" fontId="8" fillId="7" borderId="11" xfId="0" applyNumberFormat="1" applyFont="1" applyFill="1" applyBorder="1" applyAlignment="1">
      <alignment horizontal="left" vertical="center"/>
    </xf>
    <xf numFmtId="0" fontId="15" fillId="8" borderId="0" xfId="0" applyFont="1" applyFill="1" applyAlignment="1">
      <alignment horizontal="center"/>
    </xf>
    <xf numFmtId="0" fontId="14" fillId="7" borderId="0" xfId="0" applyFont="1" applyFill="1" applyAlignment="1">
      <alignment horizontal="left"/>
    </xf>
    <xf numFmtId="0" fontId="15" fillId="7" borderId="0" xfId="0" applyFont="1" applyFill="1" applyAlignment="1">
      <alignment horizontal="center"/>
    </xf>
    <xf numFmtId="0" fontId="46" fillId="7" borderId="0" xfId="0" applyFont="1" applyFill="1" applyAlignment="1">
      <alignment horizontal="center" wrapText="1"/>
    </xf>
    <xf numFmtId="0" fontId="47" fillId="7" borderId="0" xfId="0" applyFont="1" applyFill="1"/>
    <xf numFmtId="0" fontId="3" fillId="7" borderId="0" xfId="0" applyFont="1" applyFill="1"/>
    <xf numFmtId="0" fontId="4" fillId="7" borderId="0" xfId="0" applyFont="1" applyFill="1"/>
    <xf numFmtId="0" fontId="0" fillId="7" borderId="0" xfId="0" applyFill="1"/>
    <xf numFmtId="0" fontId="0" fillId="7" borderId="0" xfId="0" applyFill="1" applyAlignment="1">
      <alignment wrapText="1"/>
    </xf>
    <xf numFmtId="0" fontId="5" fillId="7" borderId="0" xfId="0" applyFont="1" applyFill="1" applyAlignment="1">
      <alignment horizontal="left" wrapText="1"/>
    </xf>
    <xf numFmtId="0" fontId="5" fillId="7" borderId="0" xfId="0" applyFont="1" applyFill="1" applyAlignment="1">
      <alignment horizontal="center" wrapText="1"/>
    </xf>
    <xf numFmtId="0" fontId="14" fillId="8" borderId="0" xfId="0" applyFont="1" applyFill="1" applyAlignment="1">
      <alignment horizontal="left"/>
    </xf>
    <xf numFmtId="0" fontId="15" fillId="8" borderId="0" xfId="0" applyFont="1" applyFill="1"/>
    <xf numFmtId="0" fontId="15" fillId="7" borderId="0" xfId="0" applyFont="1" applyFill="1"/>
    <xf numFmtId="0" fontId="17" fillId="2" borderId="4" xfId="0" applyFont="1" applyFill="1" applyBorder="1" applyAlignment="1">
      <alignment horizontal="justify" vertical="justify"/>
    </xf>
    <xf numFmtId="0" fontId="17" fillId="2" borderId="5" xfId="0" applyFont="1" applyFill="1" applyBorder="1" applyAlignment="1">
      <alignment horizontal="justify" vertical="justify"/>
    </xf>
    <xf numFmtId="0" fontId="17" fillId="2" borderId="9" xfId="0" applyFont="1" applyFill="1" applyBorder="1" applyAlignment="1">
      <alignment horizontal="justify" vertical="justify"/>
    </xf>
    <xf numFmtId="0" fontId="18" fillId="2" borderId="2" xfId="0" applyFont="1" applyFill="1" applyBorder="1"/>
    <xf numFmtId="0" fontId="17" fillId="2" borderId="0" xfId="0" applyFont="1" applyFill="1"/>
    <xf numFmtId="0" fontId="17" fillId="2" borderId="3" xfId="0" applyFont="1" applyFill="1" applyBorder="1"/>
    <xf numFmtId="0" fontId="17" fillId="2" borderId="2" xfId="0" applyFont="1" applyFill="1" applyBorder="1"/>
    <xf numFmtId="0" fontId="17" fillId="2" borderId="11" xfId="0" applyFont="1" applyFill="1" applyBorder="1" applyAlignment="1">
      <alignment horizontal="center" wrapText="1"/>
    </xf>
    <xf numFmtId="9" fontId="17" fillId="2" borderId="11" xfId="1" applyFont="1" applyFill="1" applyBorder="1" applyAlignment="1">
      <alignment horizontal="center" wrapText="1"/>
    </xf>
    <xf numFmtId="0" fontId="20" fillId="2" borderId="11" xfId="0" applyFont="1" applyFill="1" applyBorder="1" applyAlignment="1">
      <alignment horizontal="center" wrapText="1"/>
    </xf>
    <xf numFmtId="9" fontId="20" fillId="2" borderId="11" xfId="1" applyFont="1" applyFill="1" applyBorder="1" applyAlignment="1">
      <alignment horizontal="center" wrapText="1"/>
    </xf>
    <xf numFmtId="0" fontId="21" fillId="2" borderId="2" xfId="0" applyFont="1" applyFill="1" applyBorder="1" applyAlignment="1">
      <alignment vertical="top"/>
    </xf>
    <xf numFmtId="0" fontId="21" fillId="2" borderId="0" xfId="0" applyFont="1" applyFill="1" applyAlignment="1">
      <alignment vertical="top"/>
    </xf>
    <xf numFmtId="0" fontId="21" fillId="2" borderId="3" xfId="0" applyFont="1" applyFill="1" applyBorder="1" applyAlignment="1">
      <alignment vertical="top"/>
    </xf>
    <xf numFmtId="0" fontId="8" fillId="2" borderId="11" xfId="0" applyFont="1" applyFill="1" applyBorder="1" applyAlignment="1">
      <alignment vertical="center"/>
    </xf>
    <xf numFmtId="0" fontId="49" fillId="2" borderId="0" xfId="0" applyFont="1" applyFill="1"/>
    <xf numFmtId="0" fontId="14" fillId="8" borderId="7" xfId="0" applyFont="1" applyFill="1" applyBorder="1" applyAlignment="1">
      <alignment horizontal="left"/>
    </xf>
    <xf numFmtId="0" fontId="15" fillId="8" borderId="3" xfId="0" applyFont="1" applyFill="1" applyBorder="1" applyAlignment="1">
      <alignment horizontal="center"/>
    </xf>
    <xf numFmtId="0" fontId="16" fillId="8" borderId="11" xfId="0" applyFont="1" applyFill="1" applyBorder="1" applyAlignment="1">
      <alignment horizontal="center" wrapText="1"/>
    </xf>
    <xf numFmtId="0" fontId="19" fillId="8" borderId="11" xfId="0" applyFont="1" applyFill="1" applyBorder="1" applyAlignment="1">
      <alignment horizontal="center" wrapText="1"/>
    </xf>
    <xf numFmtId="0" fontId="15" fillId="8" borderId="8" xfId="0" applyFont="1" applyFill="1" applyBorder="1"/>
    <xf numFmtId="0" fontId="15" fillId="8" borderId="3" xfId="0" applyFont="1" applyFill="1" applyBorder="1"/>
    <xf numFmtId="0" fontId="14" fillId="7" borderId="2" xfId="0" applyFont="1" applyFill="1" applyBorder="1" applyAlignment="1">
      <alignment horizontal="left"/>
    </xf>
    <xf numFmtId="0" fontId="15" fillId="7" borderId="3" xfId="0" applyFont="1" applyFill="1" applyBorder="1"/>
    <xf numFmtId="0" fontId="15" fillId="2" borderId="38" xfId="0" applyFont="1" applyFill="1" applyBorder="1" applyAlignment="1">
      <alignment wrapText="1"/>
    </xf>
    <xf numFmtId="0" fontId="34" fillId="2" borderId="15" xfId="0" applyFont="1" applyFill="1" applyBorder="1" applyAlignment="1">
      <alignment vertical="top" wrapText="1"/>
    </xf>
    <xf numFmtId="0" fontId="34" fillId="2" borderId="16" xfId="0" applyFont="1" applyFill="1" applyBorder="1" applyAlignment="1">
      <alignment vertical="top" wrapText="1"/>
    </xf>
    <xf numFmtId="0" fontId="15" fillId="2" borderId="39" xfId="0" applyFont="1" applyFill="1" applyBorder="1" applyAlignment="1">
      <alignment wrapText="1"/>
    </xf>
    <xf numFmtId="0" fontId="11" fillId="2" borderId="12"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27" xfId="0" applyFont="1" applyFill="1" applyBorder="1"/>
    <xf numFmtId="2" fontId="0" fillId="2" borderId="0" xfId="0" applyNumberFormat="1" applyFill="1"/>
    <xf numFmtId="1" fontId="8" fillId="2" borderId="24" xfId="0" applyNumberFormat="1" applyFont="1" applyFill="1" applyBorder="1" applyAlignment="1">
      <alignment horizontal="left" vertical="center"/>
    </xf>
    <xf numFmtId="1" fontId="8" fillId="2" borderId="19" xfId="0" applyNumberFormat="1" applyFont="1" applyFill="1" applyBorder="1" applyAlignment="1">
      <alignment horizontal="left" vertical="center"/>
    </xf>
    <xf numFmtId="0" fontId="11" fillId="7" borderId="12" xfId="0" applyFont="1" applyFill="1" applyBorder="1" applyAlignment="1">
      <alignment horizontal="center" vertical="center"/>
    </xf>
    <xf numFmtId="0" fontId="11" fillId="7" borderId="11" xfId="0" applyFont="1" applyFill="1" applyBorder="1" applyAlignment="1">
      <alignment horizontal="center" vertical="center"/>
    </xf>
    <xf numFmtId="0" fontId="11" fillId="7" borderId="27" xfId="0" applyFont="1" applyFill="1" applyBorder="1"/>
    <xf numFmtId="0" fontId="11" fillId="7" borderId="2" xfId="0" applyFont="1" applyFill="1" applyBorder="1" applyAlignment="1">
      <alignment horizontal="center" vertical="center"/>
    </xf>
    <xf numFmtId="0" fontId="11" fillId="7" borderId="0" xfId="0" applyFont="1" applyFill="1" applyAlignment="1">
      <alignment horizontal="center" vertical="center"/>
    </xf>
    <xf numFmtId="0" fontId="11" fillId="7" borderId="3" xfId="0" applyFont="1" applyFill="1" applyBorder="1"/>
    <xf numFmtId="0" fontId="11" fillId="7" borderId="11" xfId="0" applyFont="1" applyFill="1" applyBorder="1"/>
    <xf numFmtId="1" fontId="8" fillId="2" borderId="56" xfId="0" applyNumberFormat="1" applyFont="1" applyFill="1" applyBorder="1" applyAlignment="1">
      <alignment horizontal="left" vertical="center"/>
    </xf>
    <xf numFmtId="2" fontId="8" fillId="2" borderId="57" xfId="0" applyNumberFormat="1" applyFont="1" applyFill="1" applyBorder="1"/>
    <xf numFmtId="0" fontId="8" fillId="2" borderId="58" xfId="0" applyFont="1" applyFill="1" applyBorder="1"/>
    <xf numFmtId="2" fontId="8" fillId="2" borderId="59" xfId="0" applyNumberFormat="1" applyFont="1" applyFill="1" applyBorder="1"/>
    <xf numFmtId="0" fontId="8" fillId="2" borderId="60" xfId="0" applyFont="1" applyFill="1" applyBorder="1"/>
    <xf numFmtId="0" fontId="8" fillId="2" borderId="61" xfId="0" applyFont="1" applyFill="1" applyBorder="1"/>
    <xf numFmtId="2" fontId="8" fillId="2" borderId="62" xfId="0" applyNumberFormat="1" applyFont="1" applyFill="1" applyBorder="1"/>
    <xf numFmtId="0" fontId="35" fillId="2" borderId="0" xfId="0" applyFont="1" applyFill="1" applyAlignment="1">
      <alignment horizontal="left"/>
    </xf>
    <xf numFmtId="0" fontId="8" fillId="2" borderId="24" xfId="0" applyFont="1" applyFill="1" applyBorder="1"/>
    <xf numFmtId="0" fontId="8" fillId="2" borderId="19" xfId="0" applyFont="1" applyFill="1" applyBorder="1"/>
    <xf numFmtId="2" fontId="8" fillId="2" borderId="63" xfId="0" applyNumberFormat="1" applyFont="1" applyFill="1" applyBorder="1"/>
    <xf numFmtId="0" fontId="40" fillId="8" borderId="0" xfId="0" applyFont="1" applyFill="1"/>
    <xf numFmtId="0" fontId="8" fillId="7" borderId="11" xfId="0" applyFont="1" applyFill="1" applyBorder="1" applyAlignment="1">
      <alignment horizontal="left" vertical="center" wrapText="1"/>
    </xf>
    <xf numFmtId="0" fontId="21" fillId="2" borderId="2" xfId="0" applyFont="1" applyFill="1" applyBorder="1" applyAlignment="1">
      <alignment horizontal="justify" vertical="top" wrapText="1"/>
    </xf>
    <xf numFmtId="0" fontId="21" fillId="2" borderId="3" xfId="0" applyFont="1" applyFill="1" applyBorder="1" applyAlignment="1">
      <alignment horizontal="justify" vertical="top" wrapText="1"/>
    </xf>
    <xf numFmtId="0" fontId="21" fillId="2" borderId="31" xfId="0" applyFont="1" applyFill="1" applyBorder="1" applyAlignment="1">
      <alignment horizontal="justify" vertical="top" wrapText="1"/>
    </xf>
    <xf numFmtId="0" fontId="21" fillId="2" borderId="18" xfId="0" applyFont="1" applyFill="1" applyBorder="1" applyAlignment="1">
      <alignment horizontal="justify" vertical="top" wrapText="1"/>
    </xf>
    <xf numFmtId="0" fontId="21" fillId="2" borderId="32" xfId="0" applyFont="1" applyFill="1" applyBorder="1" applyAlignment="1">
      <alignment horizontal="justify" vertical="top" wrapText="1"/>
    </xf>
    <xf numFmtId="0" fontId="15" fillId="7" borderId="3" xfId="0" applyFont="1" applyFill="1" applyBorder="1" applyAlignment="1">
      <alignment horizontal="center"/>
    </xf>
    <xf numFmtId="0" fontId="25" fillId="8" borderId="6" xfId="0" applyFont="1" applyFill="1" applyBorder="1"/>
    <xf numFmtId="0" fontId="25" fillId="8" borderId="7" xfId="0" applyFont="1" applyFill="1" applyBorder="1"/>
    <xf numFmtId="0" fontId="25" fillId="8" borderId="8" xfId="0" applyFont="1" applyFill="1" applyBorder="1"/>
    <xf numFmtId="0" fontId="25" fillId="8" borderId="0" xfId="0" applyFont="1" applyFill="1"/>
    <xf numFmtId="0" fontId="25" fillId="8" borderId="3" xfId="0" applyFont="1" applyFill="1" applyBorder="1"/>
    <xf numFmtId="0" fontId="27" fillId="8" borderId="2" xfId="0" applyFont="1" applyFill="1" applyBorder="1"/>
    <xf numFmtId="0" fontId="27" fillId="8" borderId="0" xfId="0" applyFont="1" applyFill="1"/>
    <xf numFmtId="0" fontId="29" fillId="7" borderId="2" xfId="0" applyFont="1" applyFill="1" applyBorder="1"/>
    <xf numFmtId="0" fontId="29" fillId="7" borderId="0" xfId="0" applyFont="1" applyFill="1"/>
    <xf numFmtId="0" fontId="30" fillId="7" borderId="0" xfId="0" applyFont="1" applyFill="1"/>
    <xf numFmtId="0" fontId="30" fillId="7" borderId="3" xfId="0" applyFont="1" applyFill="1" applyBorder="1"/>
    <xf numFmtId="0" fontId="25" fillId="7" borderId="4" xfId="0" applyFont="1" applyFill="1" applyBorder="1"/>
    <xf numFmtId="0" fontId="25" fillId="7" borderId="5" xfId="0" applyFont="1" applyFill="1" applyBorder="1"/>
    <xf numFmtId="0" fontId="25" fillId="7" borderId="9" xfId="0" applyFont="1" applyFill="1" applyBorder="1"/>
    <xf numFmtId="0" fontId="43" fillId="7" borderId="0" xfId="2" applyFont="1" applyFill="1" applyBorder="1" applyAlignment="1">
      <alignment horizontal="left"/>
    </xf>
    <xf numFmtId="0" fontId="44" fillId="7" borderId="0" xfId="2" applyFont="1" applyFill="1" applyBorder="1" applyAlignment="1">
      <alignment horizontal="center"/>
    </xf>
    <xf numFmtId="0" fontId="45" fillId="7" borderId="0" xfId="2" applyFont="1" applyFill="1" applyBorder="1" applyAlignment="1">
      <alignment horizontal="center"/>
    </xf>
    <xf numFmtId="0" fontId="42" fillId="7" borderId="0" xfId="2" applyFont="1" applyFill="1" applyBorder="1" applyAlignment="1">
      <alignment horizontal="center"/>
    </xf>
    <xf numFmtId="0" fontId="12" fillId="8" borderId="11" xfId="0" applyFont="1" applyFill="1" applyBorder="1" applyAlignment="1">
      <alignment horizontal="center" vertical="center" wrapText="1"/>
    </xf>
    <xf numFmtId="0" fontId="8" fillId="2" borderId="11" xfId="0" applyFont="1" applyFill="1" applyBorder="1" applyAlignment="1">
      <alignment vertical="center" wrapText="1"/>
    </xf>
    <xf numFmtId="0" fontId="8" fillId="7" borderId="11" xfId="0" applyFont="1" applyFill="1" applyBorder="1" applyAlignment="1">
      <alignment vertical="center" wrapText="1"/>
    </xf>
    <xf numFmtId="0" fontId="8" fillId="7" borderId="11" xfId="0" applyFont="1" applyFill="1" applyBorder="1" applyAlignment="1">
      <alignment wrapText="1"/>
    </xf>
    <xf numFmtId="0" fontId="50" fillId="7" borderId="11" xfId="0" applyFont="1" applyFill="1" applyBorder="1" applyAlignment="1">
      <alignment horizontal="left" vertical="center" wrapText="1"/>
    </xf>
    <xf numFmtId="0" fontId="21" fillId="2" borderId="0" xfId="0" applyFont="1" applyFill="1" applyAlignment="1">
      <alignment horizontal="justify" vertical="top" wrapText="1"/>
    </xf>
    <xf numFmtId="0" fontId="5" fillId="7" borderId="0" xfId="0" applyFont="1" applyFill="1" applyAlignment="1">
      <alignment horizontal="left" vertical="center" wrapText="1"/>
    </xf>
    <xf numFmtId="0" fontId="4" fillId="7" borderId="0" xfId="0" applyFont="1" applyFill="1" applyAlignment="1">
      <alignment horizontal="center"/>
    </xf>
    <xf numFmtId="0" fontId="5" fillId="7" borderId="0" xfId="0" applyFont="1" applyFill="1" applyAlignment="1">
      <alignment horizontal="left" wrapText="1"/>
    </xf>
    <xf numFmtId="0" fontId="46" fillId="7" borderId="0" xfId="0" applyFont="1" applyFill="1" applyAlignment="1">
      <alignment horizontal="center" vertical="center" wrapText="1"/>
    </xf>
    <xf numFmtId="0" fontId="47" fillId="7" borderId="0" xfId="0" applyFont="1" applyFill="1" applyAlignment="1">
      <alignment horizontal="center"/>
    </xf>
    <xf numFmtId="0" fontId="0" fillId="7" borderId="0" xfId="0" applyFill="1" applyAlignment="1">
      <alignment horizontal="center" wrapText="1"/>
    </xf>
    <xf numFmtId="0" fontId="28" fillId="7" borderId="2" xfId="0" applyFont="1" applyFill="1" applyBorder="1" applyAlignment="1">
      <alignment horizontal="center"/>
    </xf>
    <xf numFmtId="0" fontId="28" fillId="7" borderId="0" xfId="0" applyFont="1" applyFill="1" applyAlignment="1">
      <alignment horizontal="center"/>
    </xf>
    <xf numFmtId="0" fontId="28" fillId="7" borderId="3" xfId="0" applyFont="1" applyFill="1" applyBorder="1" applyAlignment="1">
      <alignment horizontal="center"/>
    </xf>
    <xf numFmtId="0" fontId="31" fillId="7" borderId="2" xfId="0" applyFont="1" applyFill="1" applyBorder="1" applyAlignment="1">
      <alignment horizontal="center"/>
    </xf>
    <xf numFmtId="0" fontId="31" fillId="7" borderId="0" xfId="0" applyFont="1" applyFill="1" applyAlignment="1">
      <alignment horizontal="center"/>
    </xf>
    <xf numFmtId="0" fontId="31" fillId="7" borderId="3" xfId="0" applyFont="1" applyFill="1" applyBorder="1" applyAlignment="1">
      <alignment horizontal="center"/>
    </xf>
    <xf numFmtId="0" fontId="26" fillId="8" borderId="2" xfId="0" applyFont="1" applyFill="1" applyBorder="1" applyAlignment="1">
      <alignment horizontal="center"/>
    </xf>
    <xf numFmtId="0" fontId="26" fillId="8" borderId="0" xfId="0" applyFont="1" applyFill="1" applyAlignment="1">
      <alignment horizontal="center"/>
    </xf>
    <xf numFmtId="0" fontId="26" fillId="8" borderId="2" xfId="0" applyFont="1" applyFill="1" applyBorder="1" applyAlignment="1">
      <alignment horizontal="center" wrapText="1"/>
    </xf>
    <xf numFmtId="0" fontId="26" fillId="8" borderId="0" xfId="0" applyFont="1" applyFill="1" applyAlignment="1">
      <alignment horizontal="center" wrapText="1"/>
    </xf>
    <xf numFmtId="0" fontId="26" fillId="8" borderId="3" xfId="0" applyFont="1" applyFill="1" applyBorder="1" applyAlignment="1">
      <alignment horizontal="center" wrapText="1"/>
    </xf>
    <xf numFmtId="0" fontId="26" fillId="8" borderId="3" xfId="0" applyFont="1" applyFill="1" applyBorder="1" applyAlignment="1">
      <alignment horizontal="center"/>
    </xf>
    <xf numFmtId="0" fontId="14" fillId="7" borderId="0" xfId="0" applyFont="1" applyFill="1" applyAlignment="1">
      <alignment horizontal="left" wrapText="1"/>
    </xf>
    <xf numFmtId="0" fontId="14" fillId="7" borderId="0" xfId="0" applyFont="1" applyFill="1" applyAlignment="1">
      <alignment horizontal="left"/>
    </xf>
    <xf numFmtId="0" fontId="15" fillId="6" borderId="0" xfId="0" applyFont="1" applyFill="1" applyAlignment="1">
      <alignment horizontal="center"/>
    </xf>
    <xf numFmtId="0" fontId="16" fillId="5" borderId="0" xfId="0" applyFont="1" applyFill="1" applyAlignment="1">
      <alignment horizontal="center" vertical="center" wrapText="1"/>
    </xf>
    <xf numFmtId="0" fontId="16" fillId="5" borderId="5" xfId="0" applyFont="1" applyFill="1" applyBorder="1" applyAlignment="1">
      <alignment horizontal="center" vertical="center" wrapText="1"/>
    </xf>
    <xf numFmtId="0" fontId="34" fillId="2" borderId="6" xfId="0" applyFont="1" applyFill="1" applyBorder="1" applyAlignment="1">
      <alignment horizontal="justify" vertical="top" wrapText="1"/>
    </xf>
    <xf numFmtId="0" fontId="24" fillId="2" borderId="7" xfId="0" applyFont="1" applyFill="1" applyBorder="1" applyAlignment="1">
      <alignment horizontal="justify" vertical="top"/>
    </xf>
    <xf numFmtId="0" fontId="24" fillId="2" borderId="8" xfId="0" applyFont="1" applyFill="1" applyBorder="1" applyAlignment="1">
      <alignment horizontal="justify" vertical="top"/>
    </xf>
    <xf numFmtId="0" fontId="24" fillId="2" borderId="2" xfId="0" applyFont="1" applyFill="1" applyBorder="1" applyAlignment="1">
      <alignment horizontal="justify" vertical="top"/>
    </xf>
    <xf numFmtId="0" fontId="24" fillId="2" borderId="0" xfId="0" applyFont="1" applyFill="1" applyAlignment="1">
      <alignment horizontal="justify" vertical="top"/>
    </xf>
    <xf numFmtId="0" fontId="24" fillId="2" borderId="3" xfId="0" applyFont="1" applyFill="1" applyBorder="1" applyAlignment="1">
      <alignment horizontal="justify" vertical="top"/>
    </xf>
    <xf numFmtId="0" fontId="24" fillId="2" borderId="4" xfId="0" applyFont="1" applyFill="1" applyBorder="1" applyAlignment="1">
      <alignment horizontal="justify" vertical="top"/>
    </xf>
    <xf numFmtId="0" fontId="24" fillId="2" borderId="5" xfId="0" applyFont="1" applyFill="1" applyBorder="1" applyAlignment="1">
      <alignment horizontal="justify" vertical="top"/>
    </xf>
    <xf numFmtId="0" fontId="24" fillId="2" borderId="9" xfId="0" applyFont="1" applyFill="1" applyBorder="1" applyAlignment="1">
      <alignment horizontal="justify" vertical="top"/>
    </xf>
    <xf numFmtId="0" fontId="14" fillId="8" borderId="0" xfId="0" applyFont="1" applyFill="1" applyAlignment="1">
      <alignment horizontal="left" wrapText="1"/>
    </xf>
    <xf numFmtId="0" fontId="14" fillId="8" borderId="0" xfId="0" applyFont="1" applyFill="1" applyAlignment="1">
      <alignment horizontal="left"/>
    </xf>
    <xf numFmtId="0" fontId="16" fillId="7" borderId="0" xfId="0" applyFont="1" applyFill="1" applyAlignment="1">
      <alignment horizontal="center" vertical="center" wrapText="1"/>
    </xf>
    <xf numFmtId="0" fontId="16" fillId="7" borderId="5" xfId="0" applyFont="1" applyFill="1" applyBorder="1" applyAlignment="1">
      <alignment horizontal="center" vertical="center" wrapText="1"/>
    </xf>
    <xf numFmtId="0" fontId="21" fillId="2" borderId="6" xfId="0" applyFont="1" applyFill="1" applyBorder="1" applyAlignment="1">
      <alignment horizontal="justify" vertical="justify" wrapText="1"/>
    </xf>
    <xf numFmtId="0" fontId="21" fillId="2" borderId="7" xfId="0" applyFont="1" applyFill="1" applyBorder="1" applyAlignment="1">
      <alignment horizontal="justify" vertical="justify"/>
    </xf>
    <xf numFmtId="0" fontId="21" fillId="2" borderId="8" xfId="0" applyFont="1" applyFill="1" applyBorder="1" applyAlignment="1">
      <alignment horizontal="justify" vertical="justify"/>
    </xf>
    <xf numFmtId="0" fontId="21" fillId="2" borderId="2" xfId="0" applyFont="1" applyFill="1" applyBorder="1" applyAlignment="1">
      <alignment horizontal="justify" vertical="justify" wrapText="1"/>
    </xf>
    <xf numFmtId="0" fontId="21" fillId="2" borderId="0" xfId="0" applyFont="1" applyFill="1" applyAlignment="1">
      <alignment horizontal="justify" vertical="justify"/>
    </xf>
    <xf numFmtId="0" fontId="21" fillId="2" borderId="3" xfId="0" applyFont="1" applyFill="1" applyBorder="1" applyAlignment="1">
      <alignment horizontal="justify" vertical="justify"/>
    </xf>
    <xf numFmtId="0" fontId="21" fillId="2" borderId="2" xfId="0" applyFont="1" applyFill="1" applyBorder="1" applyAlignment="1">
      <alignment horizontal="justify" vertical="justify"/>
    </xf>
    <xf numFmtId="0" fontId="21" fillId="2" borderId="4" xfId="0" applyFont="1" applyFill="1" applyBorder="1" applyAlignment="1">
      <alignment horizontal="justify" vertical="justify"/>
    </xf>
    <xf numFmtId="0" fontId="21" fillId="2" borderId="5" xfId="0" applyFont="1" applyFill="1" applyBorder="1" applyAlignment="1">
      <alignment horizontal="justify" vertical="justify"/>
    </xf>
    <xf numFmtId="0" fontId="21" fillId="2" borderId="9" xfId="0" applyFont="1" applyFill="1" applyBorder="1" applyAlignment="1">
      <alignment horizontal="justify" vertical="justify"/>
    </xf>
    <xf numFmtId="1" fontId="8" fillId="2" borderId="64" xfId="0" applyNumberFormat="1" applyFont="1" applyFill="1" applyBorder="1" applyAlignment="1">
      <alignment horizontal="left" vertical="center"/>
    </xf>
    <xf numFmtId="1" fontId="8" fillId="2" borderId="65" xfId="0" applyNumberFormat="1" applyFont="1" applyFill="1" applyBorder="1" applyAlignment="1">
      <alignment horizontal="left" vertical="center"/>
    </xf>
    <xf numFmtId="1" fontId="8" fillId="2" borderId="33" xfId="0" applyNumberFormat="1" applyFont="1" applyFill="1" applyBorder="1" applyAlignment="1">
      <alignment horizontal="left" vertical="center"/>
    </xf>
    <xf numFmtId="0" fontId="51" fillId="7" borderId="11" xfId="0" applyFont="1" applyFill="1" applyBorder="1" applyAlignment="1">
      <alignment horizontal="center" vertical="center"/>
    </xf>
    <xf numFmtId="1" fontId="8" fillId="7" borderId="11" xfId="0" applyNumberFormat="1" applyFont="1" applyFill="1" applyBorder="1" applyAlignment="1">
      <alignment horizontal="left" vertical="center"/>
    </xf>
    <xf numFmtId="0" fontId="15" fillId="2" borderId="18" xfId="0" applyFont="1" applyFill="1" applyBorder="1" applyAlignment="1">
      <alignment horizontal="center" vertical="center" wrapText="1"/>
    </xf>
    <xf numFmtId="0" fontId="15" fillId="2" borderId="38"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39" xfId="0" applyFont="1" applyFill="1" applyBorder="1" applyAlignment="1">
      <alignment horizontal="center" vertical="center" wrapText="1"/>
    </xf>
    <xf numFmtId="1" fontId="8" fillId="2" borderId="11" xfId="0" applyNumberFormat="1" applyFont="1" applyFill="1" applyBorder="1" applyAlignment="1">
      <alignment horizontal="left" vertical="center"/>
    </xf>
    <xf numFmtId="0" fontId="51" fillId="2" borderId="11" xfId="0" applyFont="1" applyFill="1" applyBorder="1" applyAlignment="1">
      <alignment horizontal="center" vertical="center"/>
    </xf>
    <xf numFmtId="0" fontId="51" fillId="2" borderId="11" xfId="3"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4" fillId="8" borderId="6" xfId="0" applyFont="1" applyFill="1" applyBorder="1" applyAlignment="1">
      <alignment horizontal="left" wrapText="1"/>
    </xf>
    <xf numFmtId="0" fontId="14" fillId="8" borderId="7" xfId="0" applyFont="1" applyFill="1" applyBorder="1" applyAlignment="1">
      <alignment horizontal="left"/>
    </xf>
    <xf numFmtId="0" fontId="14" fillId="8" borderId="2" xfId="0" applyFont="1" applyFill="1" applyBorder="1" applyAlignment="1">
      <alignment horizontal="left"/>
    </xf>
    <xf numFmtId="0" fontId="11" fillId="2" borderId="11"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12" fillId="7" borderId="11" xfId="0" applyFont="1" applyFill="1" applyBorder="1" applyAlignment="1">
      <alignment horizontal="center" vertical="center"/>
    </xf>
    <xf numFmtId="0" fontId="51" fillId="7" borderId="11" xfId="0" applyFont="1" applyFill="1" applyBorder="1" applyAlignment="1">
      <alignment horizontal="left" vertical="center" wrapText="1"/>
    </xf>
    <xf numFmtId="0" fontId="11" fillId="7" borderId="11" xfId="0" applyFont="1" applyFill="1" applyBorder="1" applyAlignment="1">
      <alignment horizontal="left" vertical="center" wrapText="1"/>
    </xf>
    <xf numFmtId="0" fontId="8" fillId="7" borderId="11" xfId="0" applyFont="1" applyFill="1" applyBorder="1" applyAlignment="1">
      <alignment horizontal="left" vertical="center" wrapText="1"/>
    </xf>
    <xf numFmtId="0" fontId="15" fillId="8" borderId="7" xfId="0" applyFont="1" applyFill="1" applyBorder="1" applyAlignment="1">
      <alignment horizontal="center"/>
    </xf>
    <xf numFmtId="0" fontId="15" fillId="8" borderId="8" xfId="0" applyFont="1" applyFill="1" applyBorder="1" applyAlignment="1">
      <alignment horizontal="center"/>
    </xf>
    <xf numFmtId="0" fontId="15" fillId="8" borderId="0" xfId="0" applyFont="1" applyFill="1" applyAlignment="1">
      <alignment horizontal="center"/>
    </xf>
    <xf numFmtId="0" fontId="15" fillId="8" borderId="3" xfId="0" applyFont="1" applyFill="1" applyBorder="1" applyAlignment="1">
      <alignment horizontal="center"/>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15" fillId="2" borderId="6" xfId="0" applyFont="1" applyFill="1" applyBorder="1" applyAlignment="1">
      <alignment horizontal="justify" vertical="justify" wrapText="1"/>
    </xf>
    <xf numFmtId="0" fontId="15" fillId="2" borderId="7" xfId="0" applyFont="1" applyFill="1" applyBorder="1" applyAlignment="1">
      <alignment horizontal="justify" vertical="justify"/>
    </xf>
    <xf numFmtId="0" fontId="15" fillId="2" borderId="8" xfId="0" applyFont="1" applyFill="1" applyBorder="1" applyAlignment="1">
      <alignment horizontal="justify" vertical="justify"/>
    </xf>
    <xf numFmtId="0" fontId="15" fillId="2" borderId="2" xfId="0" applyFont="1" applyFill="1" applyBorder="1" applyAlignment="1">
      <alignment horizontal="justify" vertical="justify"/>
    </xf>
    <xf numFmtId="0" fontId="15" fillId="2" borderId="0" xfId="0" applyFont="1" applyFill="1" applyAlignment="1">
      <alignment horizontal="justify" vertical="justify"/>
    </xf>
    <xf numFmtId="0" fontId="15" fillId="2" borderId="3" xfId="0" applyFont="1" applyFill="1" applyBorder="1" applyAlignment="1">
      <alignment horizontal="justify" vertical="justify"/>
    </xf>
    <xf numFmtId="0" fontId="12" fillId="2" borderId="11" xfId="0" applyFont="1" applyFill="1" applyBorder="1" applyAlignment="1">
      <alignment horizontal="center" vertical="center" wrapText="1"/>
    </xf>
    <xf numFmtId="0" fontId="51" fillId="2" borderId="11" xfId="0" applyFont="1" applyFill="1" applyBorder="1" applyAlignment="1">
      <alignment horizontal="left" vertical="center" wrapText="1"/>
    </xf>
    <xf numFmtId="0" fontId="0" fillId="2" borderId="0" xfId="0" applyFill="1" applyAlignment="1">
      <alignment horizontal="justify" vertical="top" wrapText="1"/>
    </xf>
    <xf numFmtId="0" fontId="0" fillId="2" borderId="3" xfId="0" applyFill="1" applyBorder="1" applyAlignment="1">
      <alignment horizontal="justify" vertical="top" wrapText="1"/>
    </xf>
    <xf numFmtId="1" fontId="11" fillId="7" borderId="11" xfId="0" applyNumberFormat="1" applyFont="1" applyFill="1" applyBorder="1" applyAlignment="1">
      <alignment horizontal="left" vertical="center"/>
    </xf>
    <xf numFmtId="0" fontId="51" fillId="7" borderId="11" xfId="3" applyFont="1" applyFill="1" applyBorder="1" applyAlignment="1">
      <alignment horizontal="center" vertical="center" wrapText="1"/>
    </xf>
    <xf numFmtId="0" fontId="8" fillId="7" borderId="11" xfId="0" applyFont="1" applyFill="1" applyBorder="1" applyAlignment="1">
      <alignment horizontal="left" wrapText="1"/>
    </xf>
    <xf numFmtId="0" fontId="52" fillId="2" borderId="11" xfId="0" applyFont="1" applyFill="1" applyBorder="1" applyAlignment="1">
      <alignment horizontal="center" vertical="center" wrapText="1"/>
    </xf>
    <xf numFmtId="0" fontId="53" fillId="2" borderId="11" xfId="0" applyFont="1" applyFill="1" applyBorder="1" applyAlignment="1">
      <alignment horizontal="center" vertical="center"/>
    </xf>
    <xf numFmtId="0" fontId="53" fillId="7" borderId="11" xfId="0" applyFont="1" applyFill="1" applyBorder="1" applyAlignment="1">
      <alignment horizontal="center" vertical="center"/>
    </xf>
    <xf numFmtId="0" fontId="50" fillId="7" borderId="11" xfId="0" applyFont="1" applyFill="1" applyBorder="1" applyAlignment="1">
      <alignment horizontal="left" vertical="center" wrapText="1"/>
    </xf>
    <xf numFmtId="0" fontId="15" fillId="2" borderId="33"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4" fillId="2" borderId="37" xfId="0" applyFont="1" applyFill="1" applyBorder="1" applyAlignment="1">
      <alignment horizontal="left" vertical="justify" wrapText="1"/>
    </xf>
    <xf numFmtId="0" fontId="14" fillId="2" borderId="0" xfId="0" applyFont="1" applyFill="1" applyAlignment="1">
      <alignment horizontal="left" vertical="justify"/>
    </xf>
    <xf numFmtId="0" fontId="14" fillId="2" borderId="3" xfId="0" applyFont="1" applyFill="1" applyBorder="1" applyAlignment="1">
      <alignment horizontal="left" vertical="justify"/>
    </xf>
    <xf numFmtId="0" fontId="14" fillId="2" borderId="37" xfId="0" applyFont="1" applyFill="1" applyBorder="1" applyAlignment="1">
      <alignment horizontal="left" vertical="justify"/>
    </xf>
    <xf numFmtId="0" fontId="17" fillId="2" borderId="6" xfId="0" applyFont="1" applyFill="1" applyBorder="1" applyAlignment="1">
      <alignment horizontal="left" vertical="justify" wrapText="1"/>
    </xf>
    <xf numFmtId="0" fontId="17" fillId="2" borderId="7" xfId="0" applyFont="1" applyFill="1" applyBorder="1" applyAlignment="1">
      <alignment horizontal="left" vertical="justify" wrapText="1"/>
    </xf>
    <xf numFmtId="0" fontId="17" fillId="2" borderId="8" xfId="0" applyFont="1" applyFill="1" applyBorder="1" applyAlignment="1">
      <alignment horizontal="left" vertical="justify" wrapText="1"/>
    </xf>
    <xf numFmtId="0" fontId="17" fillId="2" borderId="2" xfId="0" applyFont="1" applyFill="1" applyBorder="1" applyAlignment="1">
      <alignment horizontal="left" vertical="justify" wrapText="1"/>
    </xf>
    <xf numFmtId="0" fontId="17" fillId="2" borderId="0" xfId="0" applyFont="1" applyFill="1" applyAlignment="1">
      <alignment horizontal="left" vertical="justify" wrapText="1"/>
    </xf>
    <xf numFmtId="0" fontId="17" fillId="2" borderId="3" xfId="0" applyFont="1" applyFill="1" applyBorder="1" applyAlignment="1">
      <alignment horizontal="left" vertical="justify" wrapText="1"/>
    </xf>
    <xf numFmtId="0" fontId="33" fillId="2" borderId="0" xfId="0" applyFont="1" applyFill="1" applyAlignment="1">
      <alignment horizontal="center" vertical="top" wrapText="1"/>
    </xf>
    <xf numFmtId="0" fontId="33" fillId="2" borderId="3" xfId="0" applyFont="1" applyFill="1" applyBorder="1" applyAlignment="1">
      <alignment horizontal="center" vertical="top" wrapText="1"/>
    </xf>
    <xf numFmtId="0" fontId="17" fillId="2" borderId="2" xfId="0" applyFont="1" applyFill="1" applyBorder="1" applyAlignment="1">
      <alignment horizontal="left" vertical="top" wrapText="1"/>
    </xf>
    <xf numFmtId="0" fontId="17" fillId="2" borderId="0" xfId="0" applyFont="1" applyFill="1" applyAlignment="1">
      <alignment horizontal="left" vertical="top" wrapText="1"/>
    </xf>
    <xf numFmtId="0" fontId="17" fillId="2" borderId="3" xfId="0" applyFont="1" applyFill="1" applyBorder="1" applyAlignment="1">
      <alignment horizontal="left" vertical="top" wrapText="1"/>
    </xf>
    <xf numFmtId="0" fontId="34" fillId="2" borderId="2" xfId="0" applyFont="1" applyFill="1" applyBorder="1" applyAlignment="1">
      <alignment horizontal="left" vertical="justify" wrapText="1"/>
    </xf>
    <xf numFmtId="0" fontId="34" fillId="2" borderId="0" xfId="0" applyFont="1" applyFill="1" applyAlignment="1">
      <alignment horizontal="left" vertical="justify" wrapText="1"/>
    </xf>
    <xf numFmtId="0" fontId="34" fillId="2" borderId="0" xfId="0" applyFont="1" applyFill="1" applyAlignment="1">
      <alignment vertical="justify" wrapText="1"/>
    </xf>
    <xf numFmtId="0" fontId="34" fillId="2" borderId="3" xfId="0" applyFont="1" applyFill="1" applyBorder="1" applyAlignment="1">
      <alignment vertical="justify" wrapText="1"/>
    </xf>
    <xf numFmtId="0" fontId="21" fillId="2" borderId="6" xfId="0" applyFont="1" applyFill="1" applyBorder="1" applyAlignment="1">
      <alignment horizontal="left" vertical="top" wrapText="1"/>
    </xf>
    <xf numFmtId="0" fontId="21" fillId="2" borderId="7" xfId="0" applyFont="1" applyFill="1" applyBorder="1" applyAlignment="1">
      <alignment horizontal="left" vertical="top" wrapText="1"/>
    </xf>
    <xf numFmtId="0" fontId="21" fillId="2" borderId="8" xfId="0" applyFont="1" applyFill="1" applyBorder="1" applyAlignment="1">
      <alignment horizontal="left" vertical="top" wrapText="1"/>
    </xf>
    <xf numFmtId="0" fontId="21" fillId="2" borderId="2" xfId="0" applyFont="1" applyFill="1" applyBorder="1" applyAlignment="1">
      <alignment horizontal="left" vertical="top" wrapText="1"/>
    </xf>
    <xf numFmtId="0" fontId="21" fillId="2" borderId="0" xfId="0" applyFont="1" applyFill="1" applyAlignment="1">
      <alignment horizontal="left" vertical="top" wrapText="1"/>
    </xf>
    <xf numFmtId="0" fontId="21" fillId="2" borderId="3" xfId="0" applyFont="1" applyFill="1" applyBorder="1" applyAlignment="1">
      <alignment horizontal="left" vertical="top" wrapText="1"/>
    </xf>
    <xf numFmtId="0" fontId="15" fillId="2" borderId="2" xfId="0" applyFont="1" applyFill="1" applyBorder="1" applyAlignment="1">
      <alignment horizontal="justify" vertical="justify" wrapText="1"/>
    </xf>
    <xf numFmtId="0" fontId="15" fillId="2" borderId="0" xfId="0" applyFont="1" applyFill="1" applyAlignment="1">
      <alignment horizontal="justify" vertical="justify" wrapText="1"/>
    </xf>
    <xf numFmtId="0" fontId="15" fillId="2" borderId="2"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3" xfId="0" applyFont="1" applyFill="1" applyBorder="1" applyAlignment="1">
      <alignment horizontal="left" vertical="top" wrapText="1"/>
    </xf>
    <xf numFmtId="0" fontId="15" fillId="2" borderId="2"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3" xfId="0" applyFont="1" applyFill="1" applyBorder="1" applyAlignment="1">
      <alignment horizontal="left" vertical="center" wrapText="1"/>
    </xf>
    <xf numFmtId="0" fontId="35" fillId="2" borderId="6" xfId="0" applyFont="1" applyFill="1" applyBorder="1" applyAlignment="1">
      <alignment horizontal="justify" vertical="top" wrapText="1"/>
    </xf>
    <xf numFmtId="0" fontId="35" fillId="2" borderId="7" xfId="0" applyFont="1" applyFill="1" applyBorder="1" applyAlignment="1">
      <alignment horizontal="justify" vertical="top" wrapText="1"/>
    </xf>
    <xf numFmtId="0" fontId="35" fillId="2" borderId="8" xfId="0" applyFont="1" applyFill="1" applyBorder="1" applyAlignment="1">
      <alignment horizontal="justify" vertical="top" wrapText="1"/>
    </xf>
    <xf numFmtId="0" fontId="35" fillId="2" borderId="2" xfId="0" applyFont="1" applyFill="1" applyBorder="1" applyAlignment="1">
      <alignment horizontal="justify" vertical="top" wrapText="1"/>
    </xf>
    <xf numFmtId="0" fontId="35" fillId="2" borderId="0" xfId="0" applyFont="1" applyFill="1" applyAlignment="1">
      <alignment horizontal="justify" vertical="top" wrapText="1"/>
    </xf>
    <xf numFmtId="0" fontId="35" fillId="2" borderId="3" xfId="0" applyFont="1" applyFill="1" applyBorder="1" applyAlignment="1">
      <alignment horizontal="justify" vertical="top" wrapText="1"/>
    </xf>
    <xf numFmtId="0" fontId="34" fillId="2" borderId="40" xfId="0" applyFont="1" applyFill="1" applyBorder="1" applyAlignment="1">
      <alignment horizontal="justify" vertical="justify" wrapText="1"/>
    </xf>
    <xf numFmtId="0" fontId="34" fillId="2" borderId="41" xfId="0" applyFont="1" applyFill="1" applyBorder="1" applyAlignment="1">
      <alignment horizontal="justify" vertical="justify" wrapText="1"/>
    </xf>
    <xf numFmtId="0" fontId="34" fillId="2" borderId="42" xfId="0" applyFont="1" applyFill="1" applyBorder="1" applyAlignment="1">
      <alignment horizontal="justify" vertical="justify" wrapText="1"/>
    </xf>
    <xf numFmtId="0" fontId="14" fillId="2" borderId="2" xfId="0" applyFont="1" applyFill="1" applyBorder="1" applyAlignment="1">
      <alignment horizontal="justify" vertical="top" wrapText="1"/>
    </xf>
    <xf numFmtId="0" fontId="14" fillId="2" borderId="0" xfId="0" applyFont="1" applyFill="1" applyAlignment="1">
      <alignment horizontal="justify" vertical="top" wrapText="1"/>
    </xf>
    <xf numFmtId="0" fontId="14" fillId="2" borderId="3" xfId="0" applyFont="1" applyFill="1" applyBorder="1" applyAlignment="1">
      <alignment horizontal="justify" vertical="top" wrapText="1"/>
    </xf>
    <xf numFmtId="0" fontId="15" fillId="2" borderId="2" xfId="0" applyFont="1" applyFill="1" applyBorder="1" applyAlignment="1">
      <alignment horizontal="justify" vertical="top" wrapText="1"/>
    </xf>
    <xf numFmtId="0" fontId="15" fillId="2" borderId="0" xfId="0" applyFont="1" applyFill="1" applyAlignment="1">
      <alignment horizontal="justify" vertical="top" wrapText="1"/>
    </xf>
    <xf numFmtId="0" fontId="15" fillId="2" borderId="3" xfId="0" applyFont="1" applyFill="1" applyBorder="1" applyAlignment="1">
      <alignment horizontal="justify" vertical="top" wrapText="1"/>
    </xf>
    <xf numFmtId="0" fontId="15" fillId="2" borderId="2" xfId="0" applyFont="1" applyFill="1" applyBorder="1" applyAlignment="1">
      <alignment horizontal="justify" vertical="top"/>
    </xf>
    <xf numFmtId="0" fontId="15" fillId="2" borderId="0" xfId="0" applyFont="1" applyFill="1" applyAlignment="1">
      <alignment horizontal="justify" vertical="top"/>
    </xf>
    <xf numFmtId="0" fontId="15" fillId="2" borderId="3" xfId="0" applyFont="1" applyFill="1" applyBorder="1" applyAlignment="1">
      <alignment horizontal="justify" vertical="top"/>
    </xf>
    <xf numFmtId="0" fontId="15" fillId="2" borderId="0" xfId="0" applyFont="1" applyFill="1" applyAlignment="1">
      <alignment horizontal="left" wrapText="1"/>
    </xf>
    <xf numFmtId="0" fontId="15" fillId="2" borderId="3" xfId="0" applyFont="1" applyFill="1" applyBorder="1" applyAlignment="1">
      <alignment horizontal="left" wrapText="1"/>
    </xf>
    <xf numFmtId="0" fontId="17" fillId="2" borderId="2" xfId="0" applyFont="1" applyFill="1" applyBorder="1" applyAlignment="1">
      <alignment horizontal="justify" vertical="top" wrapText="1"/>
    </xf>
    <xf numFmtId="0" fontId="17" fillId="2" borderId="0" xfId="0" applyFont="1" applyFill="1" applyAlignment="1">
      <alignment horizontal="justify" vertical="top" wrapText="1"/>
    </xf>
    <xf numFmtId="0" fontId="17" fillId="2" borderId="3" xfId="0" applyFont="1" applyFill="1" applyBorder="1" applyAlignment="1">
      <alignment horizontal="justify" vertical="top" wrapText="1"/>
    </xf>
    <xf numFmtId="0" fontId="17" fillId="2" borderId="2" xfId="0" applyFont="1" applyFill="1" applyBorder="1" applyAlignment="1">
      <alignment horizontal="justify" vertical="justify" wrapText="1"/>
    </xf>
    <xf numFmtId="0" fontId="17" fillId="2" borderId="0" xfId="0" applyFont="1" applyFill="1" applyAlignment="1">
      <alignment horizontal="justify" vertical="justify" wrapText="1"/>
    </xf>
    <xf numFmtId="0" fontId="17" fillId="2" borderId="3" xfId="0" applyFont="1" applyFill="1" applyBorder="1" applyAlignment="1">
      <alignment horizontal="justify" vertical="justify" wrapText="1"/>
    </xf>
    <xf numFmtId="0" fontId="15" fillId="2" borderId="0" xfId="0" applyFont="1" applyFill="1" applyAlignment="1">
      <alignment horizontal="center" vertical="center"/>
    </xf>
    <xf numFmtId="0" fontId="14" fillId="2" borderId="2" xfId="0" applyFont="1" applyFill="1" applyBorder="1" applyAlignment="1">
      <alignment horizontal="justify" wrapText="1"/>
    </xf>
    <xf numFmtId="0" fontId="15" fillId="0" borderId="0" xfId="0" applyFont="1" applyAlignment="1">
      <alignment horizontal="justify"/>
    </xf>
    <xf numFmtId="0" fontId="15" fillId="0" borderId="3" xfId="0" applyFont="1" applyBorder="1" applyAlignment="1">
      <alignment horizontal="justify"/>
    </xf>
    <xf numFmtId="0" fontId="34" fillId="2" borderId="2" xfId="0" applyFont="1" applyFill="1" applyBorder="1" applyAlignment="1">
      <alignment horizontal="justify" vertical="top" wrapText="1"/>
    </xf>
    <xf numFmtId="0" fontId="34" fillId="2" borderId="0" xfId="0" applyFont="1" applyFill="1" applyAlignment="1">
      <alignment horizontal="justify" vertical="top" wrapText="1"/>
    </xf>
    <xf numFmtId="0" fontId="34" fillId="2" borderId="3" xfId="0" applyFont="1" applyFill="1" applyBorder="1" applyAlignment="1">
      <alignment horizontal="justify" vertical="top" wrapText="1"/>
    </xf>
    <xf numFmtId="0" fontId="34" fillId="2" borderId="2" xfId="0" applyFont="1" applyFill="1" applyBorder="1" applyAlignment="1">
      <alignment horizontal="left" vertical="top" wrapText="1"/>
    </xf>
    <xf numFmtId="0" fontId="34" fillId="2" borderId="0" xfId="0" applyFont="1" applyFill="1" applyAlignment="1">
      <alignment horizontal="left" vertical="top"/>
    </xf>
    <xf numFmtId="0" fontId="34" fillId="2" borderId="3" xfId="0" applyFont="1" applyFill="1" applyBorder="1" applyAlignment="1">
      <alignment horizontal="left" vertical="top"/>
    </xf>
    <xf numFmtId="0" fontId="34" fillId="2" borderId="2" xfId="0" applyFont="1" applyFill="1" applyBorder="1" applyAlignment="1">
      <alignment horizontal="left" vertical="top"/>
    </xf>
    <xf numFmtId="1" fontId="17" fillId="2" borderId="2" xfId="0" applyNumberFormat="1" applyFont="1" applyFill="1" applyBorder="1" applyAlignment="1">
      <alignment horizontal="justify" vertical="top"/>
    </xf>
    <xf numFmtId="1" fontId="17" fillId="2" borderId="0" xfId="0" applyNumberFormat="1" applyFont="1" applyFill="1" applyAlignment="1">
      <alignment horizontal="justify" vertical="top"/>
    </xf>
    <xf numFmtId="1" fontId="17" fillId="2" borderId="3" xfId="0" applyNumberFormat="1" applyFont="1" applyFill="1" applyBorder="1" applyAlignment="1">
      <alignment horizontal="justify" vertical="top"/>
    </xf>
    <xf numFmtId="0" fontId="21" fillId="2" borderId="2" xfId="0" applyFont="1" applyFill="1" applyBorder="1" applyAlignment="1">
      <alignment horizontal="justify" vertical="top" wrapText="1"/>
    </xf>
    <xf numFmtId="0" fontId="21" fillId="2" borderId="0" xfId="0" applyFont="1" applyFill="1" applyAlignment="1">
      <alignment horizontal="justify" vertical="top" wrapText="1"/>
    </xf>
    <xf numFmtId="0" fontId="21" fillId="2" borderId="3" xfId="0" applyFont="1" applyFill="1" applyBorder="1" applyAlignment="1">
      <alignment horizontal="justify" vertical="top" wrapText="1"/>
    </xf>
    <xf numFmtId="0" fontId="15" fillId="2" borderId="3" xfId="0" applyFont="1" applyFill="1" applyBorder="1" applyAlignment="1">
      <alignment horizontal="justify" vertical="justify" wrapText="1"/>
    </xf>
    <xf numFmtId="1" fontId="21" fillId="2" borderId="2" xfId="0" applyNumberFormat="1" applyFont="1" applyFill="1" applyBorder="1" applyAlignment="1">
      <alignment horizontal="justify" vertical="top"/>
    </xf>
    <xf numFmtId="1" fontId="21" fillId="2" borderId="0" xfId="0" applyNumberFormat="1" applyFont="1" applyFill="1" applyAlignment="1">
      <alignment horizontal="justify" vertical="top"/>
    </xf>
    <xf numFmtId="1" fontId="21" fillId="2" borderId="3" xfId="0" applyNumberFormat="1" applyFont="1" applyFill="1" applyBorder="1" applyAlignment="1">
      <alignment horizontal="justify" vertical="top"/>
    </xf>
    <xf numFmtId="0" fontId="14" fillId="2" borderId="2" xfId="0" applyFont="1" applyFill="1" applyBorder="1" applyAlignment="1">
      <alignment horizontal="left" vertical="justify" wrapText="1"/>
    </xf>
    <xf numFmtId="0" fontId="14" fillId="2" borderId="0" xfId="0" applyFont="1" applyFill="1" applyAlignment="1">
      <alignment horizontal="left" vertical="justify" wrapText="1"/>
    </xf>
    <xf numFmtId="0" fontId="14" fillId="2" borderId="3" xfId="0" applyFont="1" applyFill="1" applyBorder="1" applyAlignment="1">
      <alignment horizontal="left" vertical="justify" wrapText="1"/>
    </xf>
    <xf numFmtId="0" fontId="15" fillId="2" borderId="52" xfId="0" applyFont="1" applyFill="1" applyBorder="1" applyAlignment="1">
      <alignment horizontal="left" vertical="top" wrapText="1"/>
    </xf>
    <xf numFmtId="0" fontId="15" fillId="2" borderId="18" xfId="0" applyFont="1" applyFill="1" applyBorder="1" applyAlignment="1">
      <alignment horizontal="left" vertical="top" wrapText="1"/>
    </xf>
    <xf numFmtId="0" fontId="38" fillId="2" borderId="2" xfId="0" applyFont="1" applyFill="1" applyBorder="1" applyAlignment="1">
      <alignment horizontal="justify" vertical="top" wrapText="1"/>
    </xf>
    <xf numFmtId="0" fontId="38" fillId="2" borderId="0" xfId="0" applyFont="1" applyFill="1" applyAlignment="1">
      <alignment horizontal="justify" vertical="top" wrapText="1"/>
    </xf>
    <xf numFmtId="3" fontId="15" fillId="2" borderId="2" xfId="0" applyNumberFormat="1" applyFont="1" applyFill="1" applyBorder="1" applyAlignment="1">
      <alignment horizontal="justify" vertical="top" wrapText="1"/>
    </xf>
    <xf numFmtId="3" fontId="15" fillId="2" borderId="0" xfId="0" applyNumberFormat="1" applyFont="1" applyFill="1" applyAlignment="1">
      <alignment horizontal="justify" vertical="top" wrapText="1"/>
    </xf>
    <xf numFmtId="3" fontId="15" fillId="2" borderId="3" xfId="0" applyNumberFormat="1" applyFont="1" applyFill="1" applyBorder="1" applyAlignment="1">
      <alignment horizontal="justify" vertical="top" wrapText="1"/>
    </xf>
    <xf numFmtId="1" fontId="16" fillId="2" borderId="2" xfId="0" applyNumberFormat="1" applyFont="1" applyFill="1" applyBorder="1" applyAlignment="1">
      <alignment horizontal="justify" vertical="top"/>
    </xf>
    <xf numFmtId="1" fontId="21" fillId="2" borderId="2" xfId="0" applyNumberFormat="1" applyFont="1" applyFill="1" applyBorder="1" applyAlignment="1">
      <alignment horizontal="left" vertical="top" wrapText="1"/>
    </xf>
    <xf numFmtId="1" fontId="21" fillId="2" borderId="0" xfId="0" applyNumberFormat="1" applyFont="1" applyFill="1" applyAlignment="1">
      <alignment horizontal="left" vertical="top"/>
    </xf>
    <xf numFmtId="1" fontId="21" fillId="2" borderId="3" xfId="0" applyNumberFormat="1" applyFont="1" applyFill="1" applyBorder="1" applyAlignment="1">
      <alignment horizontal="left" vertical="top"/>
    </xf>
    <xf numFmtId="1" fontId="21" fillId="2" borderId="2" xfId="0" applyNumberFormat="1" applyFont="1" applyFill="1" applyBorder="1" applyAlignment="1">
      <alignment horizontal="left" vertical="top"/>
    </xf>
    <xf numFmtId="0" fontId="15" fillId="2" borderId="4" xfId="0" applyFont="1" applyFill="1" applyBorder="1" applyAlignment="1">
      <alignment horizontal="justify" vertical="top" wrapText="1"/>
    </xf>
    <xf numFmtId="0" fontId="15" fillId="2" borderId="5" xfId="0" applyFont="1" applyFill="1" applyBorder="1" applyAlignment="1">
      <alignment horizontal="justify" vertical="top" wrapText="1"/>
    </xf>
    <xf numFmtId="0" fontId="15" fillId="2" borderId="9" xfId="0" applyFont="1" applyFill="1" applyBorder="1" applyAlignment="1">
      <alignment horizontal="justify" vertical="top" wrapText="1"/>
    </xf>
    <xf numFmtId="0" fontId="12" fillId="7" borderId="40" xfId="0" applyFont="1" applyFill="1" applyBorder="1" applyAlignment="1">
      <alignment horizontal="center" vertical="center"/>
    </xf>
    <xf numFmtId="0" fontId="12" fillId="7" borderId="41" xfId="0" applyFont="1" applyFill="1" applyBorder="1" applyAlignment="1">
      <alignment horizontal="center" vertical="center"/>
    </xf>
    <xf numFmtId="0" fontId="12" fillId="7" borderId="42" xfId="0" applyFont="1" applyFill="1" applyBorder="1" applyAlignment="1">
      <alignment horizontal="center" vertical="center"/>
    </xf>
    <xf numFmtId="0" fontId="12" fillId="7" borderId="45" xfId="0" applyFont="1" applyFill="1" applyBorder="1" applyAlignment="1">
      <alignment horizontal="center" vertical="center"/>
    </xf>
    <xf numFmtId="0" fontId="12" fillId="7" borderId="46" xfId="0" applyFont="1" applyFill="1" applyBorder="1" applyAlignment="1">
      <alignment horizontal="center" vertical="center"/>
    </xf>
    <xf numFmtId="0" fontId="12" fillId="7" borderId="47" xfId="0" applyFont="1" applyFill="1" applyBorder="1" applyAlignment="1">
      <alignment horizontal="center" vertical="center"/>
    </xf>
    <xf numFmtId="0" fontId="17" fillId="2" borderId="6" xfId="0" applyFont="1" applyFill="1" applyBorder="1" applyAlignment="1">
      <alignment horizontal="left" vertical="top" wrapText="1"/>
    </xf>
    <xf numFmtId="0" fontId="17" fillId="2" borderId="7" xfId="0" applyFont="1" applyFill="1" applyBorder="1" applyAlignment="1">
      <alignment horizontal="left" vertical="top"/>
    </xf>
    <xf numFmtId="0" fontId="17" fillId="2" borderId="8" xfId="0" applyFont="1" applyFill="1" applyBorder="1" applyAlignment="1">
      <alignment horizontal="left" vertical="top"/>
    </xf>
    <xf numFmtId="0" fontId="17" fillId="2" borderId="2" xfId="0" applyFont="1" applyFill="1" applyBorder="1" applyAlignment="1">
      <alignment horizontal="left" vertical="top"/>
    </xf>
    <xf numFmtId="0" fontId="17" fillId="2" borderId="0" xfId="0" applyFont="1" applyFill="1" applyAlignment="1">
      <alignment horizontal="left" vertical="top"/>
    </xf>
    <xf numFmtId="0" fontId="17" fillId="2" borderId="3" xfId="0" applyFont="1" applyFill="1" applyBorder="1" applyAlignment="1">
      <alignment horizontal="left" vertical="top"/>
    </xf>
    <xf numFmtId="0" fontId="17" fillId="2" borderId="4" xfId="0" applyFont="1" applyFill="1" applyBorder="1" applyAlignment="1">
      <alignment horizontal="left" vertical="top"/>
    </xf>
    <xf numFmtId="0" fontId="17" fillId="2" borderId="5" xfId="0" applyFont="1" applyFill="1" applyBorder="1" applyAlignment="1">
      <alignment horizontal="left" vertical="top"/>
    </xf>
    <xf numFmtId="0" fontId="17" fillId="2" borderId="9" xfId="0" applyFont="1" applyFill="1" applyBorder="1" applyAlignment="1">
      <alignment horizontal="left" vertical="top"/>
    </xf>
    <xf numFmtId="0" fontId="11" fillId="7" borderId="44" xfId="0" applyFont="1" applyFill="1" applyBorder="1" applyAlignment="1">
      <alignment horizontal="center"/>
    </xf>
    <xf numFmtId="0" fontId="11" fillId="7" borderId="20" xfId="0" applyFont="1" applyFill="1" applyBorder="1" applyAlignment="1">
      <alignment horizontal="center"/>
    </xf>
    <xf numFmtId="0" fontId="11" fillId="7" borderId="21" xfId="0" applyFont="1" applyFill="1" applyBorder="1" applyAlignment="1">
      <alignment horizontal="center"/>
    </xf>
    <xf numFmtId="0" fontId="11" fillId="7" borderId="24" xfId="0" applyFont="1" applyFill="1" applyBorder="1" applyAlignment="1">
      <alignment horizontal="center"/>
    </xf>
    <xf numFmtId="0" fontId="11" fillId="7" borderId="19" xfId="0" applyFont="1" applyFill="1" applyBorder="1" applyAlignment="1">
      <alignment horizontal="center"/>
    </xf>
    <xf numFmtId="0" fontId="11" fillId="7" borderId="25" xfId="0" applyFont="1" applyFill="1" applyBorder="1" applyAlignment="1">
      <alignment horizontal="center"/>
    </xf>
    <xf numFmtId="0" fontId="11" fillId="7" borderId="24" xfId="0" applyFont="1" applyFill="1" applyBorder="1" applyAlignment="1">
      <alignment horizontal="center" vertical="center"/>
    </xf>
    <xf numFmtId="0" fontId="11" fillId="7" borderId="19" xfId="0" applyFont="1" applyFill="1" applyBorder="1" applyAlignment="1">
      <alignment horizontal="center" vertical="center"/>
    </xf>
    <xf numFmtId="0" fontId="11" fillId="7" borderId="25" xfId="0" applyFont="1" applyFill="1" applyBorder="1" applyAlignment="1">
      <alignment horizontal="center" vertical="center"/>
    </xf>
    <xf numFmtId="0" fontId="11" fillId="7" borderId="53" xfId="0" applyFont="1" applyFill="1" applyBorder="1" applyAlignment="1">
      <alignment horizontal="center"/>
    </xf>
    <xf numFmtId="0" fontId="11" fillId="7" borderId="54" xfId="0" applyFont="1" applyFill="1" applyBorder="1" applyAlignment="1">
      <alignment horizontal="center"/>
    </xf>
    <xf numFmtId="0" fontId="11" fillId="7" borderId="55" xfId="0" applyFont="1" applyFill="1" applyBorder="1" applyAlignment="1">
      <alignment horizontal="center"/>
    </xf>
    <xf numFmtId="0" fontId="11" fillId="7" borderId="44" xfId="0" applyFont="1" applyFill="1" applyBorder="1" applyAlignment="1">
      <alignment horizontal="center" vertical="center"/>
    </xf>
    <xf numFmtId="0" fontId="11" fillId="7" borderId="20" xfId="0" applyFont="1" applyFill="1" applyBorder="1" applyAlignment="1">
      <alignment horizontal="center" vertical="center"/>
    </xf>
    <xf numFmtId="0" fontId="11" fillId="7" borderId="21" xfId="0" applyFont="1" applyFill="1" applyBorder="1" applyAlignment="1">
      <alignment horizontal="center" vertical="center"/>
    </xf>
    <xf numFmtId="0" fontId="14" fillId="8" borderId="31" xfId="0" applyFont="1" applyFill="1" applyBorder="1" applyAlignment="1">
      <alignment horizontal="left" wrapText="1"/>
    </xf>
    <xf numFmtId="0" fontId="14" fillId="8" borderId="18" xfId="0" applyFont="1" applyFill="1" applyBorder="1" applyAlignment="1">
      <alignment horizontal="left" wrapText="1"/>
    </xf>
    <xf numFmtId="0" fontId="14" fillId="8" borderId="2" xfId="0" applyFont="1" applyFill="1" applyBorder="1" applyAlignment="1">
      <alignment horizontal="left" wrapText="1"/>
    </xf>
    <xf numFmtId="0" fontId="15" fillId="8" borderId="18" xfId="0" applyFont="1" applyFill="1" applyBorder="1" applyAlignment="1">
      <alignment horizontal="center"/>
    </xf>
    <xf numFmtId="0" fontId="15" fillId="8" borderId="32" xfId="0" applyFont="1" applyFill="1" applyBorder="1" applyAlignment="1">
      <alignment horizontal="center"/>
    </xf>
    <xf numFmtId="0" fontId="11" fillId="8" borderId="6" xfId="0" applyFont="1" applyFill="1" applyBorder="1" applyAlignment="1">
      <alignment horizontal="center"/>
    </xf>
    <xf numFmtId="0" fontId="11" fillId="8" borderId="7" xfId="0" applyFont="1" applyFill="1" applyBorder="1" applyAlignment="1">
      <alignment horizontal="center"/>
    </xf>
    <xf numFmtId="0" fontId="11" fillId="8" borderId="8" xfId="0" applyFont="1" applyFill="1" applyBorder="1" applyAlignment="1">
      <alignment horizontal="center"/>
    </xf>
    <xf numFmtId="0" fontId="11" fillId="8" borderId="53" xfId="0" applyFont="1" applyFill="1" applyBorder="1" applyAlignment="1">
      <alignment horizontal="center"/>
    </xf>
    <xf numFmtId="0" fontId="11" fillId="8" borderId="54" xfId="0" applyFont="1" applyFill="1" applyBorder="1" applyAlignment="1">
      <alignment horizontal="center"/>
    </xf>
    <xf numFmtId="0" fontId="11" fillId="8" borderId="55" xfId="0" applyFont="1" applyFill="1" applyBorder="1" applyAlignment="1">
      <alignment horizontal="center"/>
    </xf>
    <xf numFmtId="0" fontId="11" fillId="8" borderId="44" xfId="0" applyFont="1" applyFill="1" applyBorder="1" applyAlignment="1">
      <alignment horizontal="center" wrapText="1"/>
    </xf>
    <xf numFmtId="0" fontId="11" fillId="8" borderId="20" xfId="0" applyFont="1" applyFill="1" applyBorder="1" applyAlignment="1">
      <alignment horizontal="center" wrapText="1"/>
    </xf>
    <xf numFmtId="0" fontId="11" fillId="8" borderId="21" xfId="0" applyFont="1" applyFill="1" applyBorder="1" applyAlignment="1">
      <alignment horizontal="center" wrapText="1"/>
    </xf>
    <xf numFmtId="0" fontId="35" fillId="8" borderId="31" xfId="0" applyFont="1" applyFill="1" applyBorder="1" applyAlignment="1">
      <alignment horizontal="left" wrapText="1"/>
    </xf>
    <xf numFmtId="0" fontId="35" fillId="8" borderId="18" xfId="0" applyFont="1" applyFill="1" applyBorder="1" applyAlignment="1">
      <alignment horizontal="left"/>
    </xf>
    <xf numFmtId="0" fontId="35" fillId="8" borderId="2" xfId="0" applyFont="1" applyFill="1" applyBorder="1" applyAlignment="1">
      <alignment horizontal="left"/>
    </xf>
    <xf numFmtId="0" fontId="35" fillId="8" borderId="0" xfId="0" applyFont="1" applyFill="1" applyAlignment="1">
      <alignment horizontal="left"/>
    </xf>
    <xf numFmtId="0" fontId="48" fillId="7" borderId="2" xfId="0" applyFont="1" applyFill="1" applyBorder="1" applyAlignment="1">
      <alignment horizontal="center" vertical="center"/>
    </xf>
    <xf numFmtId="0" fontId="48" fillId="7" borderId="0" xfId="0" applyFont="1" applyFill="1" applyAlignment="1">
      <alignment horizontal="center" vertical="center"/>
    </xf>
    <xf numFmtId="0" fontId="56" fillId="10" borderId="2" xfId="0" applyFont="1" applyFill="1" applyBorder="1" applyAlignment="1">
      <alignment horizontal="justify" vertical="top" wrapText="1"/>
    </xf>
    <xf numFmtId="0" fontId="56" fillId="10" borderId="0" xfId="0" applyFont="1" applyFill="1" applyAlignment="1">
      <alignment horizontal="justify" vertical="top" wrapText="1"/>
    </xf>
    <xf numFmtId="0" fontId="56" fillId="10" borderId="3" xfId="0" applyFont="1" applyFill="1" applyBorder="1" applyAlignment="1">
      <alignment horizontal="justify" vertical="top" wrapText="1"/>
    </xf>
    <xf numFmtId="0" fontId="15" fillId="6" borderId="7" xfId="0" applyFont="1" applyFill="1" applyBorder="1" applyAlignment="1">
      <alignment horizontal="center"/>
    </xf>
    <xf numFmtId="0" fontId="15" fillId="6" borderId="8" xfId="0" applyFont="1" applyFill="1" applyBorder="1" applyAlignment="1">
      <alignment horizontal="center"/>
    </xf>
    <xf numFmtId="0" fontId="15" fillId="6" borderId="3" xfId="0" applyFont="1" applyFill="1" applyBorder="1" applyAlignment="1">
      <alignment horizontal="center"/>
    </xf>
    <xf numFmtId="0" fontId="18" fillId="7" borderId="2"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3" xfId="0" applyFont="1" applyFill="1" applyBorder="1" applyAlignment="1">
      <alignment horizontal="center" vertical="center" wrapText="1"/>
    </xf>
    <xf numFmtId="0" fontId="54" fillId="9" borderId="2" xfId="0" applyFont="1" applyFill="1" applyBorder="1" applyAlignment="1">
      <alignment horizontal="justify" vertical="top" wrapText="1"/>
    </xf>
    <xf numFmtId="0" fontId="54" fillId="9" borderId="0" xfId="0" applyFont="1" applyFill="1" applyAlignment="1">
      <alignment horizontal="justify" vertical="top" wrapText="1"/>
    </xf>
    <xf numFmtId="0" fontId="54" fillId="9" borderId="3" xfId="0" applyFont="1" applyFill="1" applyBorder="1" applyAlignment="1">
      <alignment horizontal="justify" vertical="top" wrapText="1"/>
    </xf>
    <xf numFmtId="0" fontId="58" fillId="10" borderId="6" xfId="0" applyFont="1" applyFill="1" applyBorder="1"/>
    <xf numFmtId="0" fontId="58" fillId="10" borderId="7" xfId="0" applyFont="1" applyFill="1" applyBorder="1"/>
    <xf numFmtId="0" fontId="58" fillId="10" borderId="8" xfId="0" applyFont="1" applyFill="1" applyBorder="1"/>
    <xf numFmtId="0" fontId="58" fillId="10" borderId="2" xfId="0" applyFont="1" applyFill="1" applyBorder="1"/>
    <xf numFmtId="0" fontId="58" fillId="10" borderId="0" xfId="0" applyFont="1" applyFill="1"/>
    <xf numFmtId="0" fontId="58" fillId="10" borderId="3" xfId="0" applyFont="1" applyFill="1" applyBorder="1"/>
    <xf numFmtId="0" fontId="55" fillId="2" borderId="2" xfId="0" applyFont="1" applyFill="1" applyBorder="1" applyAlignment="1">
      <alignment horizontal="justify" vertical="top" wrapText="1"/>
    </xf>
    <xf numFmtId="0" fontId="55" fillId="2" borderId="0" xfId="0" applyFont="1" applyFill="1" applyAlignment="1">
      <alignment horizontal="justify" vertical="top" wrapText="1"/>
    </xf>
    <xf numFmtId="0" fontId="55" fillId="2" borderId="3" xfId="0" applyFont="1" applyFill="1" applyBorder="1" applyAlignment="1">
      <alignment horizontal="justify" vertical="top" wrapText="1"/>
    </xf>
    <xf numFmtId="0" fontId="55" fillId="2" borderId="4" xfId="0" applyFont="1" applyFill="1" applyBorder="1" applyAlignment="1">
      <alignment horizontal="justify" vertical="top" wrapText="1"/>
    </xf>
    <xf numFmtId="0" fontId="55" fillId="2" borderId="5" xfId="0" applyFont="1" applyFill="1" applyBorder="1" applyAlignment="1">
      <alignment horizontal="justify" vertical="top" wrapText="1"/>
    </xf>
    <xf numFmtId="0" fontId="55" fillId="2" borderId="9" xfId="0" applyFont="1" applyFill="1" applyBorder="1" applyAlignment="1">
      <alignment horizontal="justify" vertical="top" wrapText="1"/>
    </xf>
    <xf numFmtId="0" fontId="57" fillId="2" borderId="2" xfId="0" applyFont="1" applyFill="1" applyBorder="1" applyAlignment="1">
      <alignment vertical="top" wrapText="1"/>
    </xf>
    <xf numFmtId="0" fontId="57" fillId="2" borderId="0" xfId="0" applyFont="1" applyFill="1" applyAlignment="1">
      <alignment vertical="top" wrapText="1"/>
    </xf>
    <xf numFmtId="0" fontId="57" fillId="2" borderId="3" xfId="0" applyFont="1" applyFill="1" applyBorder="1" applyAlignment="1">
      <alignment vertical="top" wrapText="1"/>
    </xf>
    <xf numFmtId="0" fontId="58" fillId="2" borderId="2" xfId="0" applyFont="1" applyFill="1" applyBorder="1" applyAlignment="1">
      <alignment vertical="top" wrapText="1"/>
    </xf>
    <xf numFmtId="0" fontId="58" fillId="2" borderId="0" xfId="0" applyFont="1" applyFill="1" applyAlignment="1">
      <alignment vertical="top" wrapText="1"/>
    </xf>
    <xf numFmtId="0" fontId="58" fillId="2" borderId="3" xfId="0" applyFont="1" applyFill="1" applyBorder="1" applyAlignment="1">
      <alignment vertical="top" wrapText="1"/>
    </xf>
    <xf numFmtId="0" fontId="59" fillId="2" borderId="4" xfId="0" applyFont="1" applyFill="1" applyBorder="1" applyAlignment="1">
      <alignment vertical="top" wrapText="1"/>
    </xf>
    <xf numFmtId="0" fontId="59" fillId="2" borderId="5" xfId="0" applyFont="1" applyFill="1" applyBorder="1" applyAlignment="1">
      <alignment vertical="top" wrapText="1"/>
    </xf>
    <xf numFmtId="0" fontId="59" fillId="2" borderId="9" xfId="0" applyFont="1" applyFill="1" applyBorder="1" applyAlignment="1">
      <alignment vertical="top" wrapText="1"/>
    </xf>
    <xf numFmtId="0" fontId="21" fillId="2" borderId="4" xfId="0" applyFont="1" applyFill="1" applyBorder="1" applyAlignment="1">
      <alignment horizontal="justify" vertical="top" wrapText="1"/>
    </xf>
    <xf numFmtId="0" fontId="21" fillId="2" borderId="5" xfId="0" applyFont="1" applyFill="1" applyBorder="1" applyAlignment="1">
      <alignment horizontal="justify" vertical="top" wrapText="1"/>
    </xf>
    <xf numFmtId="0" fontId="21" fillId="2" borderId="9" xfId="0" applyFont="1" applyFill="1" applyBorder="1" applyAlignment="1">
      <alignment horizontal="justify" vertical="top" wrapText="1"/>
    </xf>
  </cellXfs>
  <cellStyles count="6">
    <cellStyle name="Encabezado 1" xfId="2" builtinId="16"/>
    <cellStyle name="Millares 2" xfId="5" xr:uid="{5096C4B2-7D5F-41FD-B6ED-FD16D53E62BB}"/>
    <cellStyle name="Normal" xfId="0" builtinId="0"/>
    <cellStyle name="Normal 3" xfId="4" xr:uid="{DDB02C51-8FEB-4D2B-8DEE-B158BCCDD72C}"/>
    <cellStyle name="Normal 4" xfId="3" xr:uid="{E594526A-8E11-44DE-918E-99D656B7D538}"/>
    <cellStyle name="Porcentaje" xfId="1" builtinId="5"/>
  </cellStyles>
  <dxfs count="8">
    <dxf>
      <font>
        <strike val="0"/>
        <outline val="0"/>
        <shadow val="0"/>
        <u val="none"/>
        <vertAlign val="baseline"/>
        <color rgb="FF000000"/>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border>
    </dxf>
    <dxf>
      <font>
        <strike val="0"/>
        <outline val="0"/>
        <shadow val="0"/>
        <u val="none"/>
        <vertAlign val="baseline"/>
        <color rgb="FF000000"/>
        <name val="Arial"/>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color rgb="FF000000"/>
        <name val="Arial"/>
        <family val="2"/>
        <scheme val="none"/>
      </font>
      <fill>
        <patternFill patternType="solid">
          <fgColor indexed="64"/>
          <bgColor theme="0"/>
        </patternFill>
      </fill>
      <alignment horizontal="left" vertical="bottom" textRotation="0" wrapText="0" indent="0" justifyLastLine="0" shrinkToFit="0" readingOrder="0"/>
    </dxf>
    <dxf>
      <font>
        <strike val="0"/>
        <outline val="0"/>
        <shadow val="0"/>
        <u val="none"/>
        <vertAlign val="baseline"/>
        <color rgb="FF000000"/>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border>
    </dxf>
    <dxf>
      <border outline="0">
        <top style="thin">
          <color indexed="64"/>
        </top>
      </border>
    </dxf>
    <dxf>
      <font>
        <strike val="0"/>
        <outline val="0"/>
        <shadow val="0"/>
        <u val="none"/>
        <vertAlign val="baseline"/>
        <color rgb="FF000000"/>
        <name val="Arial"/>
        <family val="2"/>
        <scheme val="none"/>
      </font>
    </dxf>
    <dxf>
      <border outline="0">
        <bottom style="thin">
          <color indexed="64"/>
        </bottom>
      </border>
    </dxf>
    <dxf>
      <font>
        <b/>
        <i val="0"/>
        <strike val="0"/>
        <condense val="0"/>
        <extend val="0"/>
        <outline val="0"/>
        <shadow val="0"/>
        <u val="none"/>
        <vertAlign val="baseline"/>
        <sz val="16"/>
        <color theme="1"/>
        <name val="Arial"/>
        <family val="2"/>
        <scheme val="none"/>
      </font>
      <fill>
        <patternFill>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A59A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9. IE en existencia'!A1"/><Relationship Id="rId13" Type="http://schemas.openxmlformats.org/officeDocument/2006/relationships/hyperlink" Target="#'5. Gesti&#243;n Directiva'!A1"/><Relationship Id="rId18" Type="http://schemas.openxmlformats.org/officeDocument/2006/relationships/hyperlink" Target="#Portada!A1"/><Relationship Id="rId26" Type="http://schemas.openxmlformats.org/officeDocument/2006/relationships/image" Target="../media/image8.png"/><Relationship Id="rId3" Type="http://schemas.openxmlformats.org/officeDocument/2006/relationships/image" Target="../media/image4.svg"/><Relationship Id="rId21" Type="http://schemas.openxmlformats.org/officeDocument/2006/relationships/hyperlink" Target="#PORTADA!A1"/><Relationship Id="rId7" Type="http://schemas.openxmlformats.org/officeDocument/2006/relationships/hyperlink" Target="#'10. Conclusiones'!A1"/><Relationship Id="rId12" Type="http://schemas.openxmlformats.org/officeDocument/2006/relationships/hyperlink" Target="#'7. Gesti&#243;n Administrativa'!A1"/><Relationship Id="rId17" Type="http://schemas.openxmlformats.org/officeDocument/2006/relationships/hyperlink" Target="#'1. Introducci&#243;n'!A1"/><Relationship Id="rId25" Type="http://schemas.openxmlformats.org/officeDocument/2006/relationships/hyperlink" Target="#'8.1. G.C. Componentes'!A1"/><Relationship Id="rId2" Type="http://schemas.openxmlformats.org/officeDocument/2006/relationships/image" Target="../media/image3.png"/><Relationship Id="rId16" Type="http://schemas.openxmlformats.org/officeDocument/2006/relationships/hyperlink" Target="#'6.1. G.A. Componentes'!A1"/><Relationship Id="rId20" Type="http://schemas.openxmlformats.org/officeDocument/2006/relationships/hyperlink" Target="#'11. Conclusiones'!A1"/><Relationship Id="rId1" Type="http://schemas.openxmlformats.org/officeDocument/2006/relationships/hyperlink" Target="#'2. Generalidades '!A1"/><Relationship Id="rId6" Type="http://schemas.openxmlformats.org/officeDocument/2006/relationships/hyperlink" Target="#'11. Bibliografia'!A1"/><Relationship Id="rId11" Type="http://schemas.openxmlformats.org/officeDocument/2006/relationships/hyperlink" Target="#'7.1. G.A. Componentes'!A1"/><Relationship Id="rId24" Type="http://schemas.openxmlformats.org/officeDocument/2006/relationships/hyperlink" Target="#'12. Bibliografia'!A1"/><Relationship Id="rId5" Type="http://schemas.openxmlformats.org/officeDocument/2006/relationships/hyperlink" Target="#'4. &#193;reas de Gesti&#243;n'!A1"/><Relationship Id="rId15" Type="http://schemas.openxmlformats.org/officeDocument/2006/relationships/hyperlink" Target="#'6. Gesti&#243;n Acad&#233;mica'!A1"/><Relationship Id="rId23" Type="http://schemas.openxmlformats.org/officeDocument/2006/relationships/image" Target="../media/image7.svg"/><Relationship Id="rId10" Type="http://schemas.openxmlformats.org/officeDocument/2006/relationships/hyperlink" Target="#'8. Gesti&#243;n Comunitaria'!A1"/><Relationship Id="rId19" Type="http://schemas.openxmlformats.org/officeDocument/2006/relationships/image" Target="../media/image5.jpeg"/><Relationship Id="rId4" Type="http://schemas.openxmlformats.org/officeDocument/2006/relationships/hyperlink" Target="#'3. Seguimiento al proceso'!A1"/><Relationship Id="rId9" Type="http://schemas.openxmlformats.org/officeDocument/2006/relationships/hyperlink" Target="#'10. Consolidado x Municipios'!A1"/><Relationship Id="rId14" Type="http://schemas.openxmlformats.org/officeDocument/2006/relationships/hyperlink" Target="#'5.1. G.D. Componentes'!A1"/><Relationship Id="rId22" Type="http://schemas.openxmlformats.org/officeDocument/2006/relationships/image" Target="../media/image6.png"/><Relationship Id="rId27"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10.svg"/><Relationship Id="rId7" Type="http://schemas.openxmlformats.org/officeDocument/2006/relationships/image" Target="../media/image12.jpeg"/><Relationship Id="rId2" Type="http://schemas.openxmlformats.org/officeDocument/2006/relationships/image" Target="../media/image6.png"/><Relationship Id="rId1" Type="http://schemas.openxmlformats.org/officeDocument/2006/relationships/hyperlink" Target="#INDICE!A1"/><Relationship Id="rId6" Type="http://schemas.openxmlformats.org/officeDocument/2006/relationships/hyperlink" Target="#'2. Generalidades '!A1"/><Relationship Id="rId5" Type="http://schemas.openxmlformats.org/officeDocument/2006/relationships/image" Target="../media/image11.jpeg"/><Relationship Id="rId4" Type="http://schemas.openxmlformats.org/officeDocument/2006/relationships/hyperlink" Target="#Indice!A1"/><Relationship Id="rId9" Type="http://schemas.openxmlformats.org/officeDocument/2006/relationships/image" Target="../media/image14.png"/></Relationships>
</file>

<file path=xl/drawings/_rels/drawing4.xml.rels><?xml version="1.0" encoding="UTF-8" standalone="yes"?>
<Relationships xmlns="http://schemas.openxmlformats.org/package/2006/relationships"><Relationship Id="rId8" Type="http://schemas.openxmlformats.org/officeDocument/2006/relationships/image" Target="../media/image17.jpeg"/><Relationship Id="rId3" Type="http://schemas.openxmlformats.org/officeDocument/2006/relationships/image" Target="../media/image10.svg"/><Relationship Id="rId7" Type="http://schemas.openxmlformats.org/officeDocument/2006/relationships/hyperlink" Target="#'3. Seguimiento al proceso'!A1"/><Relationship Id="rId12" Type="http://schemas.openxmlformats.org/officeDocument/2006/relationships/image" Target="../media/image21.png"/><Relationship Id="rId2" Type="http://schemas.openxmlformats.org/officeDocument/2006/relationships/image" Target="../media/image6.png"/><Relationship Id="rId1" Type="http://schemas.openxmlformats.org/officeDocument/2006/relationships/hyperlink" Target="#INDICE!A1"/><Relationship Id="rId6" Type="http://schemas.openxmlformats.org/officeDocument/2006/relationships/image" Target="../media/image16.jpeg"/><Relationship Id="rId11" Type="http://schemas.openxmlformats.org/officeDocument/2006/relationships/image" Target="../media/image20.png"/><Relationship Id="rId5" Type="http://schemas.openxmlformats.org/officeDocument/2006/relationships/hyperlink" Target="#'1. Introducci&#243;n'!A1"/><Relationship Id="rId10" Type="http://schemas.openxmlformats.org/officeDocument/2006/relationships/image" Target="../media/image19.png"/><Relationship Id="rId4" Type="http://schemas.openxmlformats.org/officeDocument/2006/relationships/image" Target="../media/image15.png"/><Relationship Id="rId9" Type="http://schemas.openxmlformats.org/officeDocument/2006/relationships/image" Target="../media/image18.png"/></Relationships>
</file>

<file path=xl/drawings/_rels/drawing5.xml.rels><?xml version="1.0" encoding="UTF-8" standalone="yes"?>
<Relationships xmlns="http://schemas.openxmlformats.org/package/2006/relationships"><Relationship Id="rId8" Type="http://schemas.openxmlformats.org/officeDocument/2006/relationships/image" Target="../media/image24.jpeg"/><Relationship Id="rId13" Type="http://schemas.openxmlformats.org/officeDocument/2006/relationships/image" Target="../media/image18.png"/><Relationship Id="rId3" Type="http://schemas.openxmlformats.org/officeDocument/2006/relationships/image" Target="../media/image23.svg"/><Relationship Id="rId7" Type="http://schemas.openxmlformats.org/officeDocument/2006/relationships/hyperlink" Target="#'2. Generalidades '!A1"/><Relationship Id="rId12" Type="http://schemas.openxmlformats.org/officeDocument/2006/relationships/image" Target="../media/image27.png"/><Relationship Id="rId2" Type="http://schemas.openxmlformats.org/officeDocument/2006/relationships/image" Target="../media/image22.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26.jpeg"/><Relationship Id="rId5" Type="http://schemas.openxmlformats.org/officeDocument/2006/relationships/image" Target="../media/image10.svg"/><Relationship Id="rId10" Type="http://schemas.openxmlformats.org/officeDocument/2006/relationships/image" Target="../media/image25.jpeg"/><Relationship Id="rId4" Type="http://schemas.openxmlformats.org/officeDocument/2006/relationships/image" Target="../media/image6.png"/><Relationship Id="rId9" Type="http://schemas.openxmlformats.org/officeDocument/2006/relationships/hyperlink" Target="#'4. &#193;reas de Gesti&#243;n'!A1"/><Relationship Id="rId14" Type="http://schemas.openxmlformats.org/officeDocument/2006/relationships/image" Target="../media/image21.png"/></Relationships>
</file>

<file path=xl/drawings/_rels/drawing6.xml.rels><?xml version="1.0" encoding="UTF-8" standalone="yes"?>
<Relationships xmlns="http://schemas.openxmlformats.org/package/2006/relationships"><Relationship Id="rId8" Type="http://schemas.openxmlformats.org/officeDocument/2006/relationships/hyperlink" Target="#'3. Seguimiento al proceso'!A1"/><Relationship Id="rId13" Type="http://schemas.openxmlformats.org/officeDocument/2006/relationships/image" Target="../media/image31.png"/><Relationship Id="rId18" Type="http://schemas.openxmlformats.org/officeDocument/2006/relationships/image" Target="../media/image34.png"/><Relationship Id="rId3" Type="http://schemas.openxmlformats.org/officeDocument/2006/relationships/image" Target="../media/image23.svg"/><Relationship Id="rId7" Type="http://schemas.openxmlformats.org/officeDocument/2006/relationships/image" Target="../media/image28.png"/><Relationship Id="rId12" Type="http://schemas.openxmlformats.org/officeDocument/2006/relationships/image" Target="../media/image26.jpeg"/><Relationship Id="rId17" Type="http://schemas.openxmlformats.org/officeDocument/2006/relationships/image" Target="../media/image21.png"/><Relationship Id="rId2" Type="http://schemas.openxmlformats.org/officeDocument/2006/relationships/image" Target="../media/image22.png"/><Relationship Id="rId16" Type="http://schemas.openxmlformats.org/officeDocument/2006/relationships/image" Target="../media/image27.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30.jpeg"/><Relationship Id="rId5" Type="http://schemas.openxmlformats.org/officeDocument/2006/relationships/image" Target="../media/image10.svg"/><Relationship Id="rId15" Type="http://schemas.openxmlformats.org/officeDocument/2006/relationships/image" Target="../media/image33.png"/><Relationship Id="rId10" Type="http://schemas.openxmlformats.org/officeDocument/2006/relationships/hyperlink" Target="#'5. Gesti&#243;n Directiva'!A1"/><Relationship Id="rId4" Type="http://schemas.openxmlformats.org/officeDocument/2006/relationships/image" Target="../media/image6.png"/><Relationship Id="rId9" Type="http://schemas.openxmlformats.org/officeDocument/2006/relationships/image" Target="../media/image29.jpeg"/><Relationship Id="rId14" Type="http://schemas.openxmlformats.org/officeDocument/2006/relationships/image" Target="../media/image32.png"/></Relationships>
</file>

<file path=xl/drawings/_rels/drawing7.xml.rels><?xml version="1.0" encoding="UTF-8" standalone="yes"?>
<Relationships xmlns="http://schemas.openxmlformats.org/package/2006/relationships"><Relationship Id="rId8" Type="http://schemas.openxmlformats.org/officeDocument/2006/relationships/hyperlink" Target="#'4. &#193;reas de Gesti&#243;n'!A1"/><Relationship Id="rId13" Type="http://schemas.openxmlformats.org/officeDocument/2006/relationships/image" Target="../media/image38.png"/><Relationship Id="rId3" Type="http://schemas.openxmlformats.org/officeDocument/2006/relationships/image" Target="../media/image23.svg"/><Relationship Id="rId7" Type="http://schemas.openxmlformats.org/officeDocument/2006/relationships/image" Target="../media/image28.png"/><Relationship Id="rId12" Type="http://schemas.openxmlformats.org/officeDocument/2006/relationships/image" Target="../media/image37.png"/><Relationship Id="rId2" Type="http://schemas.openxmlformats.org/officeDocument/2006/relationships/image" Target="../media/image22.png"/><Relationship Id="rId16" Type="http://schemas.openxmlformats.org/officeDocument/2006/relationships/image" Target="../media/image34.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36.jpeg"/><Relationship Id="rId5" Type="http://schemas.openxmlformats.org/officeDocument/2006/relationships/image" Target="../media/image10.svg"/><Relationship Id="rId15" Type="http://schemas.openxmlformats.org/officeDocument/2006/relationships/image" Target="../media/image21.png"/><Relationship Id="rId10" Type="http://schemas.openxmlformats.org/officeDocument/2006/relationships/hyperlink" Target="#'5.1. G.D. Componentes'!A1"/><Relationship Id="rId4" Type="http://schemas.openxmlformats.org/officeDocument/2006/relationships/image" Target="../media/image6.png"/><Relationship Id="rId9" Type="http://schemas.openxmlformats.org/officeDocument/2006/relationships/image" Target="../media/image35.jpeg"/><Relationship Id="rId14" Type="http://schemas.openxmlformats.org/officeDocument/2006/relationships/image" Target="../media/image39.png"/></Relationships>
</file>

<file path=xl/drawings/_rels/drawing8.xml.rels><?xml version="1.0" encoding="UTF-8" standalone="yes"?>
<Relationships xmlns="http://schemas.openxmlformats.org/package/2006/relationships"><Relationship Id="rId8" Type="http://schemas.openxmlformats.org/officeDocument/2006/relationships/image" Target="../media/image41.jpeg"/><Relationship Id="rId13" Type="http://schemas.openxmlformats.org/officeDocument/2006/relationships/image" Target="../media/image34.png"/><Relationship Id="rId18" Type="http://schemas.openxmlformats.org/officeDocument/2006/relationships/image" Target="../media/image48.png"/><Relationship Id="rId3" Type="http://schemas.openxmlformats.org/officeDocument/2006/relationships/image" Target="../media/image10.svg"/><Relationship Id="rId21" Type="http://schemas.openxmlformats.org/officeDocument/2006/relationships/image" Target="../media/image51.png"/><Relationship Id="rId7" Type="http://schemas.openxmlformats.org/officeDocument/2006/relationships/hyperlink" Target="#'6. Gesti&#243;n Acad&#233;mica'!A1"/><Relationship Id="rId12" Type="http://schemas.openxmlformats.org/officeDocument/2006/relationships/image" Target="../media/image43.png"/><Relationship Id="rId17" Type="http://schemas.openxmlformats.org/officeDocument/2006/relationships/image" Target="../media/image47.png"/><Relationship Id="rId2" Type="http://schemas.openxmlformats.org/officeDocument/2006/relationships/image" Target="../media/image6.png"/><Relationship Id="rId16" Type="http://schemas.openxmlformats.org/officeDocument/2006/relationships/image" Target="../media/image46.png"/><Relationship Id="rId20" Type="http://schemas.openxmlformats.org/officeDocument/2006/relationships/image" Target="../media/image50.png"/><Relationship Id="rId1" Type="http://schemas.openxmlformats.org/officeDocument/2006/relationships/hyperlink" Target="#INDICE!A1"/><Relationship Id="rId6" Type="http://schemas.openxmlformats.org/officeDocument/2006/relationships/image" Target="../media/image40.jpeg"/><Relationship Id="rId11" Type="http://schemas.openxmlformats.org/officeDocument/2006/relationships/image" Target="../media/image42.png"/><Relationship Id="rId5" Type="http://schemas.openxmlformats.org/officeDocument/2006/relationships/hyperlink" Target="#'5. Gesti&#243;n Directiva'!A1"/><Relationship Id="rId15" Type="http://schemas.openxmlformats.org/officeDocument/2006/relationships/image" Target="../media/image45.png"/><Relationship Id="rId23" Type="http://schemas.openxmlformats.org/officeDocument/2006/relationships/image" Target="../media/image53.png"/><Relationship Id="rId10" Type="http://schemas.openxmlformats.org/officeDocument/2006/relationships/image" Target="../media/image21.png"/><Relationship Id="rId19" Type="http://schemas.openxmlformats.org/officeDocument/2006/relationships/image" Target="../media/image49.png"/><Relationship Id="rId4" Type="http://schemas.openxmlformats.org/officeDocument/2006/relationships/image" Target="../media/image15.png"/><Relationship Id="rId9" Type="http://schemas.openxmlformats.org/officeDocument/2006/relationships/image" Target="../media/image18.png"/><Relationship Id="rId14" Type="http://schemas.openxmlformats.org/officeDocument/2006/relationships/image" Target="../media/image44.png"/><Relationship Id="rId22" Type="http://schemas.openxmlformats.org/officeDocument/2006/relationships/image" Target="../media/image5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4.jpeg"/><Relationship Id="rId13" Type="http://schemas.openxmlformats.org/officeDocument/2006/relationships/image" Target="../media/image34.png"/><Relationship Id="rId3" Type="http://schemas.openxmlformats.org/officeDocument/2006/relationships/image" Target="../media/image23.svg"/><Relationship Id="rId7" Type="http://schemas.openxmlformats.org/officeDocument/2006/relationships/hyperlink" Target="#'5.1. G.D. Componentes'!A1"/><Relationship Id="rId12" Type="http://schemas.openxmlformats.org/officeDocument/2006/relationships/image" Target="../media/image21.png"/><Relationship Id="rId2" Type="http://schemas.openxmlformats.org/officeDocument/2006/relationships/image" Target="../media/image22.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18.png"/><Relationship Id="rId5" Type="http://schemas.openxmlformats.org/officeDocument/2006/relationships/image" Target="../media/image10.svg"/><Relationship Id="rId15" Type="http://schemas.openxmlformats.org/officeDocument/2006/relationships/image" Target="../media/image57.png"/><Relationship Id="rId10" Type="http://schemas.openxmlformats.org/officeDocument/2006/relationships/image" Target="../media/image55.jpeg"/><Relationship Id="rId4" Type="http://schemas.openxmlformats.org/officeDocument/2006/relationships/image" Target="../media/image6.png"/><Relationship Id="rId9" Type="http://schemas.openxmlformats.org/officeDocument/2006/relationships/hyperlink" Target="#'6.1. G.A. Componentes'!A1"/><Relationship Id="rId14" Type="http://schemas.openxmlformats.org/officeDocument/2006/relationships/image" Target="../media/image56.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9.jpeg"/><Relationship Id="rId13" Type="http://schemas.openxmlformats.org/officeDocument/2006/relationships/image" Target="../media/image62.png"/><Relationship Id="rId18" Type="http://schemas.openxmlformats.org/officeDocument/2006/relationships/image" Target="../media/image67.png"/><Relationship Id="rId3" Type="http://schemas.openxmlformats.org/officeDocument/2006/relationships/image" Target="../media/image10.svg"/><Relationship Id="rId7" Type="http://schemas.openxmlformats.org/officeDocument/2006/relationships/hyperlink" Target="#'7. Gesti&#243;n Administrativa'!A1"/><Relationship Id="rId12" Type="http://schemas.openxmlformats.org/officeDocument/2006/relationships/image" Target="../media/image61.png"/><Relationship Id="rId17" Type="http://schemas.openxmlformats.org/officeDocument/2006/relationships/image" Target="../media/image66.png"/><Relationship Id="rId2" Type="http://schemas.openxmlformats.org/officeDocument/2006/relationships/image" Target="../media/image6.png"/><Relationship Id="rId16" Type="http://schemas.openxmlformats.org/officeDocument/2006/relationships/image" Target="../media/image65.png"/><Relationship Id="rId1" Type="http://schemas.openxmlformats.org/officeDocument/2006/relationships/hyperlink" Target="#INDICE!A1"/><Relationship Id="rId6" Type="http://schemas.openxmlformats.org/officeDocument/2006/relationships/image" Target="../media/image58.jpeg"/><Relationship Id="rId11" Type="http://schemas.openxmlformats.org/officeDocument/2006/relationships/image" Target="../media/image34.png"/><Relationship Id="rId5" Type="http://schemas.openxmlformats.org/officeDocument/2006/relationships/hyperlink" Target="#'6. Gesti&#243;n Acad&#233;mica'!A1"/><Relationship Id="rId15" Type="http://schemas.openxmlformats.org/officeDocument/2006/relationships/image" Target="../media/image64.png"/><Relationship Id="rId10" Type="http://schemas.openxmlformats.org/officeDocument/2006/relationships/image" Target="../media/image21.png"/><Relationship Id="rId19" Type="http://schemas.openxmlformats.org/officeDocument/2006/relationships/image" Target="../media/image68.png"/><Relationship Id="rId4" Type="http://schemas.openxmlformats.org/officeDocument/2006/relationships/image" Target="../media/image15.png"/><Relationship Id="rId9" Type="http://schemas.openxmlformats.org/officeDocument/2006/relationships/image" Target="../media/image60.png"/><Relationship Id="rId14" Type="http://schemas.openxmlformats.org/officeDocument/2006/relationships/image" Target="../media/image63.png"/></Relationships>
</file>

<file path=xl/drawings/_rels/drawing11.xml.rels><?xml version="1.0" encoding="UTF-8" standalone="yes"?>
<Relationships xmlns="http://schemas.openxmlformats.org/package/2006/relationships"><Relationship Id="rId8" Type="http://schemas.openxmlformats.org/officeDocument/2006/relationships/hyperlink" Target="#'7.1. G.A. Componentes'!A1"/><Relationship Id="rId13" Type="http://schemas.openxmlformats.org/officeDocument/2006/relationships/image" Target="../media/image21.png"/><Relationship Id="rId3" Type="http://schemas.openxmlformats.org/officeDocument/2006/relationships/image" Target="../media/image10.svg"/><Relationship Id="rId7" Type="http://schemas.openxmlformats.org/officeDocument/2006/relationships/image" Target="../media/image69.jpeg"/><Relationship Id="rId12" Type="http://schemas.openxmlformats.org/officeDocument/2006/relationships/image" Target="../media/image73.png"/><Relationship Id="rId2" Type="http://schemas.openxmlformats.org/officeDocument/2006/relationships/image" Target="../media/image6.png"/><Relationship Id="rId1" Type="http://schemas.openxmlformats.org/officeDocument/2006/relationships/hyperlink" Target="#INDICE!A1"/><Relationship Id="rId6" Type="http://schemas.openxmlformats.org/officeDocument/2006/relationships/hyperlink" Target="#'6.1. G.A. Componentes'!A1"/><Relationship Id="rId11" Type="http://schemas.openxmlformats.org/officeDocument/2006/relationships/image" Target="../media/image72.png"/><Relationship Id="rId5" Type="http://schemas.openxmlformats.org/officeDocument/2006/relationships/image" Target="../media/image28.png"/><Relationship Id="rId10" Type="http://schemas.openxmlformats.org/officeDocument/2006/relationships/image" Target="../media/image71.png"/><Relationship Id="rId4" Type="http://schemas.openxmlformats.org/officeDocument/2006/relationships/image" Target="../media/image15.png"/><Relationship Id="rId9" Type="http://schemas.openxmlformats.org/officeDocument/2006/relationships/image" Target="../media/image70.jpeg"/><Relationship Id="rId14" Type="http://schemas.openxmlformats.org/officeDocument/2006/relationships/image" Target="../media/image34.png"/></Relationships>
</file>

<file path=xl/drawings/_rels/drawing12.xml.rels><?xml version="1.0" encoding="UTF-8" standalone="yes"?>
<Relationships xmlns="http://schemas.openxmlformats.org/package/2006/relationships"><Relationship Id="rId8" Type="http://schemas.openxmlformats.org/officeDocument/2006/relationships/image" Target="../media/image75.jpeg"/><Relationship Id="rId13" Type="http://schemas.openxmlformats.org/officeDocument/2006/relationships/image" Target="../media/image78.png"/><Relationship Id="rId18" Type="http://schemas.openxmlformats.org/officeDocument/2006/relationships/image" Target="../media/image83.png"/><Relationship Id="rId3" Type="http://schemas.openxmlformats.org/officeDocument/2006/relationships/image" Target="../media/image10.svg"/><Relationship Id="rId21" Type="http://schemas.openxmlformats.org/officeDocument/2006/relationships/image" Target="../media/image86.png"/><Relationship Id="rId7" Type="http://schemas.openxmlformats.org/officeDocument/2006/relationships/hyperlink" Target="#'8. Gesti&#243;n Comunitaria'!A1"/><Relationship Id="rId12" Type="http://schemas.openxmlformats.org/officeDocument/2006/relationships/image" Target="../media/image77.png"/><Relationship Id="rId17" Type="http://schemas.openxmlformats.org/officeDocument/2006/relationships/image" Target="../media/image82.png"/><Relationship Id="rId2" Type="http://schemas.openxmlformats.org/officeDocument/2006/relationships/image" Target="../media/image6.png"/><Relationship Id="rId16" Type="http://schemas.openxmlformats.org/officeDocument/2006/relationships/image" Target="../media/image81.png"/><Relationship Id="rId20" Type="http://schemas.openxmlformats.org/officeDocument/2006/relationships/image" Target="../media/image85.png"/><Relationship Id="rId1" Type="http://schemas.openxmlformats.org/officeDocument/2006/relationships/hyperlink" Target="#INDICE!A1"/><Relationship Id="rId6" Type="http://schemas.openxmlformats.org/officeDocument/2006/relationships/image" Target="../media/image74.jpeg"/><Relationship Id="rId11" Type="http://schemas.openxmlformats.org/officeDocument/2006/relationships/image" Target="../media/image34.png"/><Relationship Id="rId5" Type="http://schemas.openxmlformats.org/officeDocument/2006/relationships/hyperlink" Target="#'7. Gesti&#243;n Administrativa'!A1"/><Relationship Id="rId15" Type="http://schemas.openxmlformats.org/officeDocument/2006/relationships/image" Target="../media/image80.png"/><Relationship Id="rId10" Type="http://schemas.openxmlformats.org/officeDocument/2006/relationships/image" Target="../media/image21.png"/><Relationship Id="rId19" Type="http://schemas.openxmlformats.org/officeDocument/2006/relationships/image" Target="../media/image84.png"/><Relationship Id="rId4" Type="http://schemas.openxmlformats.org/officeDocument/2006/relationships/image" Target="../media/image15.png"/><Relationship Id="rId9" Type="http://schemas.openxmlformats.org/officeDocument/2006/relationships/image" Target="../media/image76.png"/><Relationship Id="rId14" Type="http://schemas.openxmlformats.org/officeDocument/2006/relationships/image" Target="../media/image79.png"/></Relationships>
</file>

<file path=xl/drawings/_rels/drawing13.xml.rels><?xml version="1.0" encoding="UTF-8" standalone="yes"?>
<Relationships xmlns="http://schemas.openxmlformats.org/package/2006/relationships"><Relationship Id="rId8" Type="http://schemas.openxmlformats.org/officeDocument/2006/relationships/hyperlink" Target="#'8.1. G.C. Componentes'!A1"/><Relationship Id="rId13" Type="http://schemas.openxmlformats.org/officeDocument/2006/relationships/image" Target="../media/image21.png"/><Relationship Id="rId3" Type="http://schemas.openxmlformats.org/officeDocument/2006/relationships/image" Target="../media/image10.svg"/><Relationship Id="rId7" Type="http://schemas.openxmlformats.org/officeDocument/2006/relationships/image" Target="../media/image87.jpeg"/><Relationship Id="rId12" Type="http://schemas.openxmlformats.org/officeDocument/2006/relationships/image" Target="../media/image91.png"/><Relationship Id="rId2" Type="http://schemas.openxmlformats.org/officeDocument/2006/relationships/image" Target="../media/image6.png"/><Relationship Id="rId1" Type="http://schemas.openxmlformats.org/officeDocument/2006/relationships/hyperlink" Target="#INDICE!A1"/><Relationship Id="rId6" Type="http://schemas.openxmlformats.org/officeDocument/2006/relationships/hyperlink" Target="#'7.1. G.A. Componentes'!A1"/><Relationship Id="rId11" Type="http://schemas.openxmlformats.org/officeDocument/2006/relationships/image" Target="../media/image90.png"/><Relationship Id="rId5" Type="http://schemas.openxmlformats.org/officeDocument/2006/relationships/image" Target="../media/image28.png"/><Relationship Id="rId10" Type="http://schemas.openxmlformats.org/officeDocument/2006/relationships/image" Target="../media/image89.png"/><Relationship Id="rId4" Type="http://schemas.openxmlformats.org/officeDocument/2006/relationships/image" Target="../media/image15.png"/><Relationship Id="rId9" Type="http://schemas.openxmlformats.org/officeDocument/2006/relationships/image" Target="../media/image88.jpeg"/><Relationship Id="rId14" Type="http://schemas.openxmlformats.org/officeDocument/2006/relationships/image" Target="../media/image34.png"/></Relationships>
</file>

<file path=xl/drawings/_rels/drawing14.xml.rels><?xml version="1.0" encoding="UTF-8" standalone="yes"?>
<Relationships xmlns="http://schemas.openxmlformats.org/package/2006/relationships"><Relationship Id="rId8" Type="http://schemas.openxmlformats.org/officeDocument/2006/relationships/image" Target="../media/image40.jpeg"/><Relationship Id="rId13" Type="http://schemas.openxmlformats.org/officeDocument/2006/relationships/image" Target="../media/image95.png"/><Relationship Id="rId18" Type="http://schemas.openxmlformats.org/officeDocument/2006/relationships/image" Target="../media/image100.png"/><Relationship Id="rId3" Type="http://schemas.openxmlformats.org/officeDocument/2006/relationships/image" Target="../media/image10.svg"/><Relationship Id="rId7" Type="http://schemas.openxmlformats.org/officeDocument/2006/relationships/hyperlink" Target="#'9. IE en existencia'!A1"/><Relationship Id="rId12" Type="http://schemas.openxmlformats.org/officeDocument/2006/relationships/image" Target="../media/image94.png"/><Relationship Id="rId17" Type="http://schemas.openxmlformats.org/officeDocument/2006/relationships/image" Target="../media/image99.png"/><Relationship Id="rId2" Type="http://schemas.openxmlformats.org/officeDocument/2006/relationships/image" Target="../media/image6.png"/><Relationship Id="rId16" Type="http://schemas.openxmlformats.org/officeDocument/2006/relationships/image" Target="../media/image98.png"/><Relationship Id="rId1" Type="http://schemas.openxmlformats.org/officeDocument/2006/relationships/hyperlink" Target="#INDICE!A1"/><Relationship Id="rId6" Type="http://schemas.openxmlformats.org/officeDocument/2006/relationships/image" Target="../media/image92.jpeg"/><Relationship Id="rId11" Type="http://schemas.openxmlformats.org/officeDocument/2006/relationships/image" Target="../media/image34.png"/><Relationship Id="rId5" Type="http://schemas.openxmlformats.org/officeDocument/2006/relationships/hyperlink" Target="#'8. Gesti&#243;n Comunitaria'!A1"/><Relationship Id="rId15" Type="http://schemas.openxmlformats.org/officeDocument/2006/relationships/image" Target="../media/image97.png"/><Relationship Id="rId10" Type="http://schemas.openxmlformats.org/officeDocument/2006/relationships/image" Target="../media/image21.png"/><Relationship Id="rId19" Type="http://schemas.openxmlformats.org/officeDocument/2006/relationships/image" Target="../media/image101.png"/><Relationship Id="rId4" Type="http://schemas.openxmlformats.org/officeDocument/2006/relationships/image" Target="../media/image15.png"/><Relationship Id="rId9" Type="http://schemas.openxmlformats.org/officeDocument/2006/relationships/image" Target="../media/image93.png"/><Relationship Id="rId14" Type="http://schemas.openxmlformats.org/officeDocument/2006/relationships/image" Target="../media/image96.png"/></Relationships>
</file>

<file path=xl/drawings/_rels/drawing15.xml.rels><?xml version="1.0" encoding="UTF-8" standalone="yes"?>
<Relationships xmlns="http://schemas.openxmlformats.org/package/2006/relationships"><Relationship Id="rId8" Type="http://schemas.openxmlformats.org/officeDocument/2006/relationships/image" Target="../media/image103.jpeg"/><Relationship Id="rId3" Type="http://schemas.openxmlformats.org/officeDocument/2006/relationships/image" Target="../media/image10.svg"/><Relationship Id="rId7" Type="http://schemas.openxmlformats.org/officeDocument/2006/relationships/hyperlink" Target="#'10. Consolidado x Municipios'!A1"/><Relationship Id="rId12" Type="http://schemas.openxmlformats.org/officeDocument/2006/relationships/image" Target="../media/image34.png"/><Relationship Id="rId2" Type="http://schemas.openxmlformats.org/officeDocument/2006/relationships/image" Target="../media/image6.png"/><Relationship Id="rId1" Type="http://schemas.openxmlformats.org/officeDocument/2006/relationships/hyperlink" Target="#INDICE!A1"/><Relationship Id="rId6" Type="http://schemas.openxmlformats.org/officeDocument/2006/relationships/image" Target="../media/image102.jpeg"/><Relationship Id="rId11" Type="http://schemas.openxmlformats.org/officeDocument/2006/relationships/image" Target="../media/image21.png"/><Relationship Id="rId5" Type="http://schemas.openxmlformats.org/officeDocument/2006/relationships/hyperlink" Target="#'8.1. G.C. Componentes'!A1"/><Relationship Id="rId10" Type="http://schemas.openxmlformats.org/officeDocument/2006/relationships/image" Target="../media/image105.png"/><Relationship Id="rId4" Type="http://schemas.openxmlformats.org/officeDocument/2006/relationships/image" Target="../media/image15.png"/><Relationship Id="rId9" Type="http://schemas.openxmlformats.org/officeDocument/2006/relationships/image" Target="../media/image104.png"/></Relationships>
</file>

<file path=xl/drawings/_rels/drawing16.xml.rels><?xml version="1.0" encoding="UTF-8" standalone="yes"?>
<Relationships xmlns="http://schemas.openxmlformats.org/package/2006/relationships"><Relationship Id="rId8" Type="http://schemas.openxmlformats.org/officeDocument/2006/relationships/image" Target="../media/image108.png"/><Relationship Id="rId3" Type="http://schemas.openxmlformats.org/officeDocument/2006/relationships/image" Target="../media/image10.svg"/><Relationship Id="rId7" Type="http://schemas.openxmlformats.org/officeDocument/2006/relationships/image" Target="../media/image107.jpeg"/><Relationship Id="rId2" Type="http://schemas.openxmlformats.org/officeDocument/2006/relationships/image" Target="../media/image6.png"/><Relationship Id="rId1" Type="http://schemas.openxmlformats.org/officeDocument/2006/relationships/hyperlink" Target="#INDICE!A1"/><Relationship Id="rId6" Type="http://schemas.openxmlformats.org/officeDocument/2006/relationships/hyperlink" Target="#'11. Conclusiones'!A1"/><Relationship Id="rId11" Type="http://schemas.openxmlformats.org/officeDocument/2006/relationships/image" Target="../media/image34.png"/><Relationship Id="rId5" Type="http://schemas.openxmlformats.org/officeDocument/2006/relationships/image" Target="../media/image106.jpeg"/><Relationship Id="rId10" Type="http://schemas.openxmlformats.org/officeDocument/2006/relationships/image" Target="../media/image21.png"/><Relationship Id="rId4" Type="http://schemas.openxmlformats.org/officeDocument/2006/relationships/hyperlink" Target="#'9. IE en existencia'!A1"/><Relationship Id="rId9" Type="http://schemas.openxmlformats.org/officeDocument/2006/relationships/image" Target="../media/image109.png"/></Relationships>
</file>

<file path=xl/drawings/_rels/drawing17.xml.rels><?xml version="1.0" encoding="UTF-8" standalone="yes"?>
<Relationships xmlns="http://schemas.openxmlformats.org/package/2006/relationships"><Relationship Id="rId8" Type="http://schemas.openxmlformats.org/officeDocument/2006/relationships/image" Target="../media/image111.jpeg"/><Relationship Id="rId13" Type="http://schemas.openxmlformats.org/officeDocument/2006/relationships/image" Target="../media/image113.png"/><Relationship Id="rId3" Type="http://schemas.openxmlformats.org/officeDocument/2006/relationships/image" Target="../media/image23.svg"/><Relationship Id="rId7" Type="http://schemas.openxmlformats.org/officeDocument/2006/relationships/hyperlink" Target="#'10. Consolidado x Municipios'!A1"/><Relationship Id="rId12" Type="http://schemas.openxmlformats.org/officeDocument/2006/relationships/image" Target="../media/image21.png"/><Relationship Id="rId2" Type="http://schemas.openxmlformats.org/officeDocument/2006/relationships/image" Target="../media/image22.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18.png"/><Relationship Id="rId5" Type="http://schemas.openxmlformats.org/officeDocument/2006/relationships/image" Target="../media/image10.svg"/><Relationship Id="rId10" Type="http://schemas.openxmlformats.org/officeDocument/2006/relationships/image" Target="../media/image112.jpeg"/><Relationship Id="rId4" Type="http://schemas.openxmlformats.org/officeDocument/2006/relationships/image" Target="../media/image6.png"/><Relationship Id="rId9" Type="http://schemas.openxmlformats.org/officeDocument/2006/relationships/hyperlink" Target="#'12. Informe DOFA'!A1"/></Relationships>
</file>

<file path=xl/drawings/_rels/drawing18.xml.rels><?xml version="1.0" encoding="UTF-8" standalone="yes"?>
<Relationships xmlns="http://schemas.openxmlformats.org/package/2006/relationships"><Relationship Id="rId3" Type="http://schemas.openxmlformats.org/officeDocument/2006/relationships/image" Target="../media/image23.svg"/><Relationship Id="rId2" Type="http://schemas.openxmlformats.org/officeDocument/2006/relationships/image" Target="../media/image22.png"/><Relationship Id="rId1" Type="http://schemas.openxmlformats.org/officeDocument/2006/relationships/hyperlink" Target="#INDICE!A1"/><Relationship Id="rId5" Type="http://schemas.openxmlformats.org/officeDocument/2006/relationships/image" Target="../media/image115.png"/><Relationship Id="rId4" Type="http://schemas.openxmlformats.org/officeDocument/2006/relationships/image" Target="../media/image11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10.png"/></Relationships>
</file>

<file path=xl/drawings/drawing1.xml><?xml version="1.0" encoding="utf-8"?>
<xdr:wsDr xmlns:xdr="http://schemas.openxmlformats.org/drawingml/2006/spreadsheetDrawing" xmlns:a="http://schemas.openxmlformats.org/drawingml/2006/main">
  <xdr:twoCellAnchor editAs="oneCell">
    <xdr:from>
      <xdr:col>4</xdr:col>
      <xdr:colOff>194387</xdr:colOff>
      <xdr:row>0</xdr:row>
      <xdr:rowOff>68036</xdr:rowOff>
    </xdr:from>
    <xdr:to>
      <xdr:col>15</xdr:col>
      <xdr:colOff>726228</xdr:colOff>
      <xdr:row>23</xdr:row>
      <xdr:rowOff>181605</xdr:rowOff>
    </xdr:to>
    <xdr:pic>
      <xdr:nvPicPr>
        <xdr:cNvPr id="5" name="Imagen 4">
          <a:extLst>
            <a:ext uri="{FF2B5EF4-FFF2-40B4-BE49-F238E27FC236}">
              <a16:creationId xmlns:a16="http://schemas.microsoft.com/office/drawing/2014/main" id="{60010C93-4D26-38FF-81D0-36D7DD8E6670}"/>
            </a:ext>
          </a:extLst>
        </xdr:cNvPr>
        <xdr:cNvPicPr>
          <a:picLocks noChangeAspect="1"/>
        </xdr:cNvPicPr>
      </xdr:nvPicPr>
      <xdr:blipFill>
        <a:blip xmlns:r="http://schemas.openxmlformats.org/officeDocument/2006/relationships" r:embed="rId1"/>
        <a:stretch>
          <a:fillRect/>
        </a:stretch>
      </xdr:blipFill>
      <xdr:spPr>
        <a:xfrm>
          <a:off x="4208494" y="68036"/>
          <a:ext cx="9726382" cy="5906324"/>
        </a:xfrm>
        <a:prstGeom prst="rect">
          <a:avLst/>
        </a:prstGeom>
      </xdr:spPr>
    </xdr:pic>
    <xdr:clientData/>
  </xdr:twoCellAnchor>
  <xdr:twoCellAnchor editAs="oneCell">
    <xdr:from>
      <xdr:col>0</xdr:col>
      <xdr:colOff>0</xdr:colOff>
      <xdr:row>0</xdr:row>
      <xdr:rowOff>0</xdr:rowOff>
    </xdr:from>
    <xdr:to>
      <xdr:col>4</xdr:col>
      <xdr:colOff>618455</xdr:colOff>
      <xdr:row>25</xdr:row>
      <xdr:rowOff>5046</xdr:rowOff>
    </xdr:to>
    <xdr:pic>
      <xdr:nvPicPr>
        <xdr:cNvPr id="2" name="Imagen 1">
          <a:extLst>
            <a:ext uri="{FF2B5EF4-FFF2-40B4-BE49-F238E27FC236}">
              <a16:creationId xmlns:a16="http://schemas.microsoft.com/office/drawing/2014/main" id="{B8AE5F22-A79C-A36E-0174-A92F4EEB3610}"/>
            </a:ext>
          </a:extLst>
        </xdr:cNvPr>
        <xdr:cNvPicPr>
          <a:picLocks noChangeAspect="1"/>
        </xdr:cNvPicPr>
      </xdr:nvPicPr>
      <xdr:blipFill>
        <a:blip xmlns:r="http://schemas.openxmlformats.org/officeDocument/2006/relationships" r:embed="rId2"/>
        <a:stretch>
          <a:fillRect/>
        </a:stretch>
      </xdr:blipFill>
      <xdr:spPr>
        <a:xfrm>
          <a:off x="0" y="0"/>
          <a:ext cx="4647421" cy="61141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333969</xdr:colOff>
      <xdr:row>13</xdr:row>
      <xdr:rowOff>431601</xdr:rowOff>
    </xdr:from>
    <xdr:to>
      <xdr:col>3</xdr:col>
      <xdr:colOff>1063227</xdr:colOff>
      <xdr:row>15</xdr:row>
      <xdr:rowOff>29765</xdr:rowOff>
    </xdr:to>
    <xdr:pic>
      <xdr:nvPicPr>
        <xdr:cNvPr id="40" name="Gráfico 39" descr="Flecha circular con relleno sólido">
          <a:hlinkClick xmlns:r="http://schemas.openxmlformats.org/officeDocument/2006/relationships" r:id="rId1"/>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65102" y="4420195"/>
          <a:ext cx="729258" cy="729258"/>
        </a:xfrm>
        <a:prstGeom prst="rect">
          <a:avLst/>
        </a:prstGeom>
      </xdr:spPr>
    </xdr:pic>
    <xdr:clientData/>
  </xdr:twoCellAnchor>
  <xdr:twoCellAnchor editAs="oneCell">
    <xdr:from>
      <xdr:col>3</xdr:col>
      <xdr:colOff>322658</xdr:colOff>
      <xdr:row>14</xdr:row>
      <xdr:rowOff>494704</xdr:rowOff>
    </xdr:from>
    <xdr:to>
      <xdr:col>3</xdr:col>
      <xdr:colOff>1051916</xdr:colOff>
      <xdr:row>16</xdr:row>
      <xdr:rowOff>92869</xdr:rowOff>
    </xdr:to>
    <xdr:pic>
      <xdr:nvPicPr>
        <xdr:cNvPr id="41" name="Gráfico 40" descr="Flecha circular con relleno sólido">
          <a:hlinkClick xmlns:r="http://schemas.openxmlformats.org/officeDocument/2006/relationships" r:id="rId4"/>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53791" y="5048845"/>
          <a:ext cx="729258" cy="729258"/>
        </a:xfrm>
        <a:prstGeom prst="rect">
          <a:avLst/>
        </a:prstGeom>
      </xdr:spPr>
    </xdr:pic>
    <xdr:clientData/>
  </xdr:twoCellAnchor>
  <xdr:twoCellAnchor editAs="oneCell">
    <xdr:from>
      <xdr:col>3</xdr:col>
      <xdr:colOff>355996</xdr:colOff>
      <xdr:row>15</xdr:row>
      <xdr:rowOff>483393</xdr:rowOff>
    </xdr:from>
    <xdr:to>
      <xdr:col>3</xdr:col>
      <xdr:colOff>1085254</xdr:colOff>
      <xdr:row>17</xdr:row>
      <xdr:rowOff>81558</xdr:rowOff>
    </xdr:to>
    <xdr:pic>
      <xdr:nvPicPr>
        <xdr:cNvPr id="42" name="Gráfico 41" descr="Flecha circular con relleno sólido">
          <a:hlinkClick xmlns:r="http://schemas.openxmlformats.org/officeDocument/2006/relationships" r:id="rId5"/>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87129" y="5603081"/>
          <a:ext cx="729258" cy="729258"/>
        </a:xfrm>
        <a:prstGeom prst="rect">
          <a:avLst/>
        </a:prstGeom>
      </xdr:spPr>
    </xdr:pic>
    <xdr:clientData/>
  </xdr:twoCellAnchor>
  <xdr:twoCellAnchor editAs="oneCell">
    <xdr:from>
      <xdr:col>3</xdr:col>
      <xdr:colOff>307179</xdr:colOff>
      <xdr:row>27</xdr:row>
      <xdr:rowOff>553641</xdr:rowOff>
    </xdr:from>
    <xdr:to>
      <xdr:col>3</xdr:col>
      <xdr:colOff>1036437</xdr:colOff>
      <xdr:row>29</xdr:row>
      <xdr:rowOff>151805</xdr:rowOff>
    </xdr:to>
    <xdr:pic>
      <xdr:nvPicPr>
        <xdr:cNvPr id="45" name="Gráfico 44" descr="Flecha circular con relleno sólido">
          <a:hlinkClick xmlns:r="http://schemas.openxmlformats.org/officeDocument/2006/relationships" r:id="rId6"/>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8312" y="13025438"/>
          <a:ext cx="729258" cy="729258"/>
        </a:xfrm>
        <a:prstGeom prst="rect">
          <a:avLst/>
        </a:prstGeom>
      </xdr:spPr>
    </xdr:pic>
    <xdr:clientData/>
  </xdr:twoCellAnchor>
  <xdr:twoCellAnchor editAs="oneCell">
    <xdr:from>
      <xdr:col>3</xdr:col>
      <xdr:colOff>310751</xdr:colOff>
      <xdr:row>27</xdr:row>
      <xdr:rowOff>0</xdr:rowOff>
    </xdr:from>
    <xdr:to>
      <xdr:col>3</xdr:col>
      <xdr:colOff>1040009</xdr:colOff>
      <xdr:row>28</xdr:row>
      <xdr:rowOff>169664</xdr:rowOff>
    </xdr:to>
    <xdr:pic>
      <xdr:nvPicPr>
        <xdr:cNvPr id="46" name="Gráfico 45" descr="Flecha circular con relleno sólido">
          <a:hlinkClick xmlns:r="http://schemas.openxmlformats.org/officeDocument/2006/relationships" r:id="rId7"/>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41884" y="12448579"/>
          <a:ext cx="729258" cy="729258"/>
        </a:xfrm>
        <a:prstGeom prst="rect">
          <a:avLst/>
        </a:prstGeom>
      </xdr:spPr>
    </xdr:pic>
    <xdr:clientData/>
  </xdr:twoCellAnchor>
  <xdr:twoCellAnchor editAs="oneCell">
    <xdr:from>
      <xdr:col>3</xdr:col>
      <xdr:colOff>303012</xdr:colOff>
      <xdr:row>25</xdr:row>
      <xdr:rowOff>0</xdr:rowOff>
    </xdr:from>
    <xdr:to>
      <xdr:col>3</xdr:col>
      <xdr:colOff>1032270</xdr:colOff>
      <xdr:row>25</xdr:row>
      <xdr:rowOff>732505</xdr:rowOff>
    </xdr:to>
    <xdr:pic>
      <xdr:nvPicPr>
        <xdr:cNvPr id="48" name="Gráfico 47" descr="Flecha circular con relleno sólido">
          <a:hlinkClick xmlns:r="http://schemas.openxmlformats.org/officeDocument/2006/relationships" r:id="rId8"/>
          <a:extLst>
            <a:ext uri="{FF2B5EF4-FFF2-40B4-BE49-F238E27FC236}">
              <a16:creationId xmlns:a16="http://schemas.microsoft.com/office/drawing/2014/main" id="{00000000-0008-0000-0100-00003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4145" y="11279981"/>
          <a:ext cx="729258" cy="729258"/>
        </a:xfrm>
        <a:prstGeom prst="rect">
          <a:avLst/>
        </a:prstGeom>
      </xdr:spPr>
    </xdr:pic>
    <xdr:clientData/>
  </xdr:twoCellAnchor>
  <xdr:twoCellAnchor editAs="oneCell">
    <xdr:from>
      <xdr:col>3</xdr:col>
      <xdr:colOff>369688</xdr:colOff>
      <xdr:row>23</xdr:row>
      <xdr:rowOff>452436</xdr:rowOff>
    </xdr:from>
    <xdr:to>
      <xdr:col>3</xdr:col>
      <xdr:colOff>1098946</xdr:colOff>
      <xdr:row>25</xdr:row>
      <xdr:rowOff>50601</xdr:rowOff>
    </xdr:to>
    <xdr:pic>
      <xdr:nvPicPr>
        <xdr:cNvPr id="50" name="Gráfico 49" descr="Flecha circular con relleno sólido">
          <a:hlinkClick xmlns:r="http://schemas.openxmlformats.org/officeDocument/2006/relationships" r:id="rId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100821" y="10096499"/>
          <a:ext cx="729258" cy="729258"/>
        </a:xfrm>
        <a:prstGeom prst="rect">
          <a:avLst/>
        </a:prstGeom>
      </xdr:spPr>
    </xdr:pic>
    <xdr:clientData/>
  </xdr:twoCellAnchor>
  <xdr:twoCellAnchor editAs="oneCell">
    <xdr:from>
      <xdr:col>3</xdr:col>
      <xdr:colOff>343494</xdr:colOff>
      <xdr:row>22</xdr:row>
      <xdr:rowOff>485775</xdr:rowOff>
    </xdr:from>
    <xdr:to>
      <xdr:col>3</xdr:col>
      <xdr:colOff>1072752</xdr:colOff>
      <xdr:row>24</xdr:row>
      <xdr:rowOff>83940</xdr:rowOff>
    </xdr:to>
    <xdr:pic>
      <xdr:nvPicPr>
        <xdr:cNvPr id="51" name="Gráfico 50" descr="Flecha circular con relleno sólido">
          <a:hlinkClick xmlns:r="http://schemas.openxmlformats.org/officeDocument/2006/relationships" r:id="rId10"/>
          <a:extLst>
            <a:ext uri="{FF2B5EF4-FFF2-40B4-BE49-F238E27FC236}">
              <a16:creationId xmlns:a16="http://schemas.microsoft.com/office/drawing/2014/main" id="{00000000-0008-0000-0100-00003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74627" y="9564291"/>
          <a:ext cx="729258" cy="729258"/>
        </a:xfrm>
        <a:prstGeom prst="rect">
          <a:avLst/>
        </a:prstGeom>
      </xdr:spPr>
    </xdr:pic>
    <xdr:clientData/>
  </xdr:twoCellAnchor>
  <xdr:twoCellAnchor editAs="oneCell">
    <xdr:from>
      <xdr:col>3</xdr:col>
      <xdr:colOff>332183</xdr:colOff>
      <xdr:row>21</xdr:row>
      <xdr:rowOff>474463</xdr:rowOff>
    </xdr:from>
    <xdr:to>
      <xdr:col>3</xdr:col>
      <xdr:colOff>1061441</xdr:colOff>
      <xdr:row>23</xdr:row>
      <xdr:rowOff>72627</xdr:rowOff>
    </xdr:to>
    <xdr:pic>
      <xdr:nvPicPr>
        <xdr:cNvPr id="52" name="Gráfico 51" descr="Flecha circular con relleno sólido">
          <a:hlinkClick xmlns:r="http://schemas.openxmlformats.org/officeDocument/2006/relationships" r:id="rId1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63316" y="8987432"/>
          <a:ext cx="729258" cy="729258"/>
        </a:xfrm>
        <a:prstGeom prst="rect">
          <a:avLst/>
        </a:prstGeom>
      </xdr:spPr>
    </xdr:pic>
    <xdr:clientData/>
  </xdr:twoCellAnchor>
  <xdr:twoCellAnchor editAs="oneCell">
    <xdr:from>
      <xdr:col>3</xdr:col>
      <xdr:colOff>305989</xdr:colOff>
      <xdr:row>20</xdr:row>
      <xdr:rowOff>492918</xdr:rowOff>
    </xdr:from>
    <xdr:to>
      <xdr:col>3</xdr:col>
      <xdr:colOff>1035247</xdr:colOff>
      <xdr:row>22</xdr:row>
      <xdr:rowOff>91082</xdr:rowOff>
    </xdr:to>
    <xdr:pic>
      <xdr:nvPicPr>
        <xdr:cNvPr id="53" name="Gráfico 52" descr="Flecha circular con relleno sólido">
          <a:hlinkClick xmlns:r="http://schemas.openxmlformats.org/officeDocument/2006/relationships" r:id="rId1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7122" y="8440340"/>
          <a:ext cx="729258" cy="729258"/>
        </a:xfrm>
        <a:prstGeom prst="rect">
          <a:avLst/>
        </a:prstGeom>
      </xdr:spPr>
    </xdr:pic>
    <xdr:clientData/>
  </xdr:twoCellAnchor>
  <xdr:twoCellAnchor editAs="oneCell">
    <xdr:from>
      <xdr:col>3</xdr:col>
      <xdr:colOff>342899</xdr:colOff>
      <xdr:row>16</xdr:row>
      <xdr:rowOff>470297</xdr:rowOff>
    </xdr:from>
    <xdr:to>
      <xdr:col>3</xdr:col>
      <xdr:colOff>1072157</xdr:colOff>
      <xdr:row>18</xdr:row>
      <xdr:rowOff>68461</xdr:rowOff>
    </xdr:to>
    <xdr:pic>
      <xdr:nvPicPr>
        <xdr:cNvPr id="55" name="Gráfico 54" descr="Flecha circular con relleno sólido">
          <a:hlinkClick xmlns:r="http://schemas.openxmlformats.org/officeDocument/2006/relationships" r:id="rId13"/>
          <a:extLst>
            <a:ext uri="{FF2B5EF4-FFF2-40B4-BE49-F238E27FC236}">
              <a16:creationId xmlns:a16="http://schemas.microsoft.com/office/drawing/2014/main" id="{00000000-0008-0000-0100-00003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74032" y="6155531"/>
          <a:ext cx="729258" cy="729258"/>
        </a:xfrm>
        <a:prstGeom prst="rect">
          <a:avLst/>
        </a:prstGeom>
      </xdr:spPr>
    </xdr:pic>
    <xdr:clientData/>
  </xdr:twoCellAnchor>
  <xdr:twoCellAnchor editAs="oneCell">
    <xdr:from>
      <xdr:col>3</xdr:col>
      <xdr:colOff>316705</xdr:colOff>
      <xdr:row>17</xdr:row>
      <xdr:rowOff>473868</xdr:rowOff>
    </xdr:from>
    <xdr:to>
      <xdr:col>3</xdr:col>
      <xdr:colOff>1045963</xdr:colOff>
      <xdr:row>19</xdr:row>
      <xdr:rowOff>72032</xdr:rowOff>
    </xdr:to>
    <xdr:pic>
      <xdr:nvPicPr>
        <xdr:cNvPr id="56" name="Gráfico 55" descr="Flecha circular con relleno sólido">
          <a:hlinkClick xmlns:r="http://schemas.openxmlformats.org/officeDocument/2006/relationships" r:id="rId14"/>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47838" y="6724649"/>
          <a:ext cx="729258" cy="729258"/>
        </a:xfrm>
        <a:prstGeom prst="rect">
          <a:avLst/>
        </a:prstGeom>
      </xdr:spPr>
    </xdr:pic>
    <xdr:clientData/>
  </xdr:twoCellAnchor>
  <xdr:twoCellAnchor editAs="oneCell">
    <xdr:from>
      <xdr:col>3</xdr:col>
      <xdr:colOff>305394</xdr:colOff>
      <xdr:row>18</xdr:row>
      <xdr:rowOff>447674</xdr:rowOff>
    </xdr:from>
    <xdr:to>
      <xdr:col>3</xdr:col>
      <xdr:colOff>1034652</xdr:colOff>
      <xdr:row>20</xdr:row>
      <xdr:rowOff>45838</xdr:rowOff>
    </xdr:to>
    <xdr:pic>
      <xdr:nvPicPr>
        <xdr:cNvPr id="57" name="Gráfico 56" descr="Flecha circular con relleno sólido">
          <a:hlinkClick xmlns:r="http://schemas.openxmlformats.org/officeDocument/2006/relationships" r:id="rId15"/>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6527" y="7264002"/>
          <a:ext cx="729258" cy="729258"/>
        </a:xfrm>
        <a:prstGeom prst="rect">
          <a:avLst/>
        </a:prstGeom>
      </xdr:spPr>
    </xdr:pic>
    <xdr:clientData/>
  </xdr:twoCellAnchor>
  <xdr:twoCellAnchor editAs="oneCell">
    <xdr:from>
      <xdr:col>3</xdr:col>
      <xdr:colOff>338731</xdr:colOff>
      <xdr:row>19</xdr:row>
      <xdr:rowOff>481012</xdr:rowOff>
    </xdr:from>
    <xdr:to>
      <xdr:col>3</xdr:col>
      <xdr:colOff>1067989</xdr:colOff>
      <xdr:row>21</xdr:row>
      <xdr:rowOff>79176</xdr:rowOff>
    </xdr:to>
    <xdr:pic>
      <xdr:nvPicPr>
        <xdr:cNvPr id="58" name="Gráfico 57" descr="Flecha circular con relleno sólido">
          <a:hlinkClick xmlns:r="http://schemas.openxmlformats.org/officeDocument/2006/relationships" r:id="rId16"/>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69864" y="7862887"/>
          <a:ext cx="729258" cy="729258"/>
        </a:xfrm>
        <a:prstGeom prst="rect">
          <a:avLst/>
        </a:prstGeom>
      </xdr:spPr>
    </xdr:pic>
    <xdr:clientData/>
  </xdr:twoCellAnchor>
  <xdr:twoCellAnchor editAs="oneCell">
    <xdr:from>
      <xdr:col>3</xdr:col>
      <xdr:colOff>288237</xdr:colOff>
      <xdr:row>12</xdr:row>
      <xdr:rowOff>211876</xdr:rowOff>
    </xdr:from>
    <xdr:to>
      <xdr:col>3</xdr:col>
      <xdr:colOff>1017495</xdr:colOff>
      <xdr:row>14</xdr:row>
      <xdr:rowOff>540</xdr:rowOff>
    </xdr:to>
    <xdr:pic>
      <xdr:nvPicPr>
        <xdr:cNvPr id="2" name="Gráfico 1" descr="Flecha circular con relleno sólido">
          <a:hlinkClick xmlns:r="http://schemas.openxmlformats.org/officeDocument/2006/relationships" r:id="rId17"/>
          <a:extLst>
            <a:ext uri="{FF2B5EF4-FFF2-40B4-BE49-F238E27FC236}">
              <a16:creationId xmlns:a16="http://schemas.microsoft.com/office/drawing/2014/main" id="{520FFF13-B77D-4F05-9BB0-AB87CF2CEE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47192" y="3831376"/>
          <a:ext cx="729258" cy="741164"/>
        </a:xfrm>
        <a:prstGeom prst="rect">
          <a:avLst/>
        </a:prstGeom>
      </xdr:spPr>
    </xdr:pic>
    <xdr:clientData/>
  </xdr:twoCellAnchor>
  <xdr:twoCellAnchor editAs="oneCell">
    <xdr:from>
      <xdr:col>4</xdr:col>
      <xdr:colOff>90754</xdr:colOff>
      <xdr:row>7</xdr:row>
      <xdr:rowOff>225138</xdr:rowOff>
    </xdr:from>
    <xdr:to>
      <xdr:col>4</xdr:col>
      <xdr:colOff>1160319</xdr:colOff>
      <xdr:row>10</xdr:row>
      <xdr:rowOff>160416</xdr:rowOff>
    </xdr:to>
    <xdr:pic>
      <xdr:nvPicPr>
        <xdr:cNvPr id="6" name="Imagen 5" descr="Boton Atras PNG, Vectores, PSD, e Clipart Para Descarga Gratuita - Pngtree">
          <a:hlinkClick xmlns:r="http://schemas.openxmlformats.org/officeDocument/2006/relationships" r:id="rId18"/>
          <a:extLst>
            <a:ext uri="{FF2B5EF4-FFF2-40B4-BE49-F238E27FC236}">
              <a16:creationId xmlns:a16="http://schemas.microsoft.com/office/drawing/2014/main" id="{CB2E98A2-0A9C-648D-3966-8B82243C6A4C}"/>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9833481" y="2459183"/>
          <a:ext cx="1069565" cy="1078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1212972</xdr:colOff>
      <xdr:row>7</xdr:row>
      <xdr:rowOff>238992</xdr:rowOff>
    </xdr:from>
    <xdr:to>
      <xdr:col>5</xdr:col>
      <xdr:colOff>741219</xdr:colOff>
      <xdr:row>10</xdr:row>
      <xdr:rowOff>174270</xdr:rowOff>
    </xdr:to>
    <xdr:pic>
      <xdr:nvPicPr>
        <xdr:cNvPr id="7" name="Imagen 6" descr="Boton Atras PNG, Vectores, PSD, e Clipart Para Descarga Gratuita - Pngtree">
          <a:hlinkClick xmlns:r="http://schemas.openxmlformats.org/officeDocument/2006/relationships" r:id="rId17"/>
          <a:extLst>
            <a:ext uri="{FF2B5EF4-FFF2-40B4-BE49-F238E27FC236}">
              <a16:creationId xmlns:a16="http://schemas.microsoft.com/office/drawing/2014/main" id="{145BA89B-D562-453F-BC97-1AB712D7536A}"/>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rot="10800000">
          <a:off x="20955699" y="2473037"/>
          <a:ext cx="1069565" cy="1078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338571</xdr:colOff>
      <xdr:row>25</xdr:row>
      <xdr:rowOff>687532</xdr:rowOff>
    </xdr:from>
    <xdr:to>
      <xdr:col>3</xdr:col>
      <xdr:colOff>1091046</xdr:colOff>
      <xdr:row>27</xdr:row>
      <xdr:rowOff>58882</xdr:rowOff>
    </xdr:to>
    <xdr:pic>
      <xdr:nvPicPr>
        <xdr:cNvPr id="8" name="Imagen 7" descr="Flecha circular con relleno sólido">
          <a:hlinkClick xmlns:r="http://schemas.openxmlformats.org/officeDocument/2006/relationships" r:id="rId9"/>
          <a:extLst>
            <a:ext uri="{FF2B5EF4-FFF2-40B4-BE49-F238E27FC236}">
              <a16:creationId xmlns:a16="http://schemas.microsoft.com/office/drawing/2014/main" id="{6C9666C5-48FB-431C-B69A-28DC3C99B57C}"/>
            </a:ext>
            <a:ext uri="{147F2762-F138-4A5C-976F-8EAC2B608ADB}">
              <a16:predDERef xmlns:a16="http://schemas.microsoft.com/office/drawing/2014/main" pred="{145BA89B-D562-453F-BC97-1AB712D7536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6185" y="11446452"/>
          <a:ext cx="752475" cy="735157"/>
        </a:xfrm>
        <a:prstGeom prst="rect">
          <a:avLst/>
        </a:prstGeom>
      </xdr:spPr>
    </xdr:pic>
    <xdr:clientData/>
  </xdr:twoCellAnchor>
  <xdr:oneCellAnchor>
    <xdr:from>
      <xdr:col>3</xdr:col>
      <xdr:colOff>307179</xdr:colOff>
      <xdr:row>27</xdr:row>
      <xdr:rowOff>553641</xdr:rowOff>
    </xdr:from>
    <xdr:ext cx="729258" cy="723846"/>
    <xdr:pic>
      <xdr:nvPicPr>
        <xdr:cNvPr id="9" name="Gráfico 8" descr="Flecha circular con relleno sólido">
          <a:hlinkClick xmlns:r="http://schemas.openxmlformats.org/officeDocument/2006/relationships" r:id="rId6"/>
          <a:extLst>
            <a:ext uri="{FF2B5EF4-FFF2-40B4-BE49-F238E27FC236}">
              <a16:creationId xmlns:a16="http://schemas.microsoft.com/office/drawing/2014/main" id="{F86E62D9-8397-44DC-B4F7-A882CD4C0E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4793" y="12438243"/>
          <a:ext cx="729258" cy="723846"/>
        </a:xfrm>
        <a:prstGeom prst="rect">
          <a:avLst/>
        </a:prstGeom>
      </xdr:spPr>
    </xdr:pic>
    <xdr:clientData/>
  </xdr:oneCellAnchor>
  <xdr:oneCellAnchor>
    <xdr:from>
      <xdr:col>3</xdr:col>
      <xdr:colOff>310751</xdr:colOff>
      <xdr:row>27</xdr:row>
      <xdr:rowOff>0</xdr:rowOff>
    </xdr:from>
    <xdr:ext cx="729258" cy="732505"/>
    <xdr:pic>
      <xdr:nvPicPr>
        <xdr:cNvPr id="10" name="Gráfico 9" descr="Flecha circular con relleno sólido">
          <a:hlinkClick xmlns:r="http://schemas.openxmlformats.org/officeDocument/2006/relationships" r:id="rId20"/>
          <a:extLst>
            <a:ext uri="{FF2B5EF4-FFF2-40B4-BE49-F238E27FC236}">
              <a16:creationId xmlns:a16="http://schemas.microsoft.com/office/drawing/2014/main" id="{8FA5CB52-A5A2-4A68-A884-B8EA1B0D83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8365" y="11884602"/>
          <a:ext cx="729258" cy="732505"/>
        </a:xfrm>
        <a:prstGeom prst="rect">
          <a:avLst/>
        </a:prstGeom>
      </xdr:spPr>
    </xdr:pic>
    <xdr:clientData/>
  </xdr:oneCellAnchor>
  <xdr:twoCellAnchor editAs="oneCell">
    <xdr:from>
      <xdr:col>1</xdr:col>
      <xdr:colOff>1356915</xdr:colOff>
      <xdr:row>1</xdr:row>
      <xdr:rowOff>27059</xdr:rowOff>
    </xdr:from>
    <xdr:to>
      <xdr:col>1</xdr:col>
      <xdr:colOff>2485430</xdr:colOff>
      <xdr:row>4</xdr:row>
      <xdr:rowOff>197806</xdr:rowOff>
    </xdr:to>
    <xdr:pic>
      <xdr:nvPicPr>
        <xdr:cNvPr id="17" name="Gráfico 16" descr="Urano">
          <a:hlinkClick xmlns:r="http://schemas.openxmlformats.org/officeDocument/2006/relationships" r:id="rId21"/>
          <a:extLst>
            <a:ext uri="{FF2B5EF4-FFF2-40B4-BE49-F238E27FC236}">
              <a16:creationId xmlns:a16="http://schemas.microsoft.com/office/drawing/2014/main" id="{2843220E-1BAC-409C-872C-5220EAE465EC}"/>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2525892" y="286832"/>
          <a:ext cx="1128515" cy="1144894"/>
        </a:xfrm>
        <a:prstGeom prst="rect">
          <a:avLst/>
        </a:prstGeom>
      </xdr:spPr>
    </xdr:pic>
    <xdr:clientData/>
  </xdr:twoCellAnchor>
  <xdr:twoCellAnchor editAs="oneCell">
    <xdr:from>
      <xdr:col>3</xdr:col>
      <xdr:colOff>333969</xdr:colOff>
      <xdr:row>13</xdr:row>
      <xdr:rowOff>431601</xdr:rowOff>
    </xdr:from>
    <xdr:to>
      <xdr:col>3</xdr:col>
      <xdr:colOff>1063227</xdr:colOff>
      <xdr:row>15</xdr:row>
      <xdr:rowOff>29765</xdr:rowOff>
    </xdr:to>
    <xdr:pic>
      <xdr:nvPicPr>
        <xdr:cNvPr id="18" name="Gráfico 17" descr="Flecha circular con relleno sólido">
          <a:hlinkClick xmlns:r="http://schemas.openxmlformats.org/officeDocument/2006/relationships" r:id="rId1"/>
          <a:extLst>
            <a:ext uri="{FF2B5EF4-FFF2-40B4-BE49-F238E27FC236}">
              <a16:creationId xmlns:a16="http://schemas.microsoft.com/office/drawing/2014/main" id="{B9DB1E40-1A6D-4816-BA76-A05595EA1CF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98119" y="4451151"/>
          <a:ext cx="729258" cy="741164"/>
        </a:xfrm>
        <a:prstGeom prst="rect">
          <a:avLst/>
        </a:prstGeom>
      </xdr:spPr>
    </xdr:pic>
    <xdr:clientData/>
  </xdr:twoCellAnchor>
  <xdr:twoCellAnchor editAs="oneCell">
    <xdr:from>
      <xdr:col>3</xdr:col>
      <xdr:colOff>322658</xdr:colOff>
      <xdr:row>14</xdr:row>
      <xdr:rowOff>494704</xdr:rowOff>
    </xdr:from>
    <xdr:to>
      <xdr:col>3</xdr:col>
      <xdr:colOff>1051916</xdr:colOff>
      <xdr:row>16</xdr:row>
      <xdr:rowOff>92869</xdr:rowOff>
    </xdr:to>
    <xdr:pic>
      <xdr:nvPicPr>
        <xdr:cNvPr id="19" name="Gráfico 18" descr="Flecha circular con relleno sólido">
          <a:hlinkClick xmlns:r="http://schemas.openxmlformats.org/officeDocument/2006/relationships" r:id="rId4"/>
          <a:extLst>
            <a:ext uri="{FF2B5EF4-FFF2-40B4-BE49-F238E27FC236}">
              <a16:creationId xmlns:a16="http://schemas.microsoft.com/office/drawing/2014/main" id="{FF9B57E4-20C2-4110-991F-BADB72D1FB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86808" y="5085754"/>
          <a:ext cx="729258" cy="741165"/>
        </a:xfrm>
        <a:prstGeom prst="rect">
          <a:avLst/>
        </a:prstGeom>
      </xdr:spPr>
    </xdr:pic>
    <xdr:clientData/>
  </xdr:twoCellAnchor>
  <xdr:twoCellAnchor editAs="oneCell">
    <xdr:from>
      <xdr:col>3</xdr:col>
      <xdr:colOff>355996</xdr:colOff>
      <xdr:row>15</xdr:row>
      <xdr:rowOff>483393</xdr:rowOff>
    </xdr:from>
    <xdr:to>
      <xdr:col>3</xdr:col>
      <xdr:colOff>1085254</xdr:colOff>
      <xdr:row>17</xdr:row>
      <xdr:rowOff>81558</xdr:rowOff>
    </xdr:to>
    <xdr:pic>
      <xdr:nvPicPr>
        <xdr:cNvPr id="20" name="Gráfico 19" descr="Flecha circular con relleno sólido">
          <a:hlinkClick xmlns:r="http://schemas.openxmlformats.org/officeDocument/2006/relationships" r:id="rId5"/>
          <a:extLst>
            <a:ext uri="{FF2B5EF4-FFF2-40B4-BE49-F238E27FC236}">
              <a16:creationId xmlns:a16="http://schemas.microsoft.com/office/drawing/2014/main" id="{82FE414F-AEA3-410C-91AD-6C14147B24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20146" y="5645943"/>
          <a:ext cx="729258" cy="741165"/>
        </a:xfrm>
        <a:prstGeom prst="rect">
          <a:avLst/>
        </a:prstGeom>
      </xdr:spPr>
    </xdr:pic>
    <xdr:clientData/>
  </xdr:twoCellAnchor>
  <xdr:twoCellAnchor editAs="oneCell">
    <xdr:from>
      <xdr:col>3</xdr:col>
      <xdr:colOff>307179</xdr:colOff>
      <xdr:row>27</xdr:row>
      <xdr:rowOff>553641</xdr:rowOff>
    </xdr:from>
    <xdr:to>
      <xdr:col>3</xdr:col>
      <xdr:colOff>1036437</xdr:colOff>
      <xdr:row>29</xdr:row>
      <xdr:rowOff>151805</xdr:rowOff>
    </xdr:to>
    <xdr:pic>
      <xdr:nvPicPr>
        <xdr:cNvPr id="21" name="Gráfico 20" descr="Flecha circular con relleno sólido">
          <a:hlinkClick xmlns:r="http://schemas.openxmlformats.org/officeDocument/2006/relationships" r:id="rId24"/>
          <a:extLst>
            <a:ext uri="{FF2B5EF4-FFF2-40B4-BE49-F238E27FC236}">
              <a16:creationId xmlns:a16="http://schemas.microsoft.com/office/drawing/2014/main" id="{E3D1CF53-1C6A-4DA6-8D5A-2BB59863DF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1329" y="12831366"/>
          <a:ext cx="729258" cy="741164"/>
        </a:xfrm>
        <a:prstGeom prst="rect">
          <a:avLst/>
        </a:prstGeom>
      </xdr:spPr>
    </xdr:pic>
    <xdr:clientData/>
  </xdr:twoCellAnchor>
  <xdr:twoCellAnchor editAs="oneCell">
    <xdr:from>
      <xdr:col>3</xdr:col>
      <xdr:colOff>310751</xdr:colOff>
      <xdr:row>27</xdr:row>
      <xdr:rowOff>0</xdr:rowOff>
    </xdr:from>
    <xdr:to>
      <xdr:col>3</xdr:col>
      <xdr:colOff>1040009</xdr:colOff>
      <xdr:row>28</xdr:row>
      <xdr:rowOff>169664</xdr:rowOff>
    </xdr:to>
    <xdr:pic>
      <xdr:nvPicPr>
        <xdr:cNvPr id="22" name="Gráfico 21" descr="Flecha circular con relleno sólido">
          <a:hlinkClick xmlns:r="http://schemas.openxmlformats.org/officeDocument/2006/relationships" r:id="rId20"/>
          <a:extLst>
            <a:ext uri="{FF2B5EF4-FFF2-40B4-BE49-F238E27FC236}">
              <a16:creationId xmlns:a16="http://schemas.microsoft.com/office/drawing/2014/main" id="{A323332B-86EA-452A-B4F0-406A71B4633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4901" y="12277725"/>
          <a:ext cx="729258" cy="741164"/>
        </a:xfrm>
        <a:prstGeom prst="rect">
          <a:avLst/>
        </a:prstGeom>
      </xdr:spPr>
    </xdr:pic>
    <xdr:clientData/>
  </xdr:twoCellAnchor>
  <xdr:twoCellAnchor editAs="oneCell">
    <xdr:from>
      <xdr:col>3</xdr:col>
      <xdr:colOff>303012</xdr:colOff>
      <xdr:row>25</xdr:row>
      <xdr:rowOff>0</xdr:rowOff>
    </xdr:from>
    <xdr:to>
      <xdr:col>3</xdr:col>
      <xdr:colOff>1032270</xdr:colOff>
      <xdr:row>25</xdr:row>
      <xdr:rowOff>732505</xdr:rowOff>
    </xdr:to>
    <xdr:pic>
      <xdr:nvPicPr>
        <xdr:cNvPr id="23" name="Gráfico 22" descr="Flecha circular con relleno sólido">
          <a:hlinkClick xmlns:r="http://schemas.openxmlformats.org/officeDocument/2006/relationships" r:id="rId8"/>
          <a:extLst>
            <a:ext uri="{FF2B5EF4-FFF2-40B4-BE49-F238E27FC236}">
              <a16:creationId xmlns:a16="http://schemas.microsoft.com/office/drawing/2014/main" id="{C1716705-39E1-4ED4-8E2E-3393161248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67162" y="10877550"/>
          <a:ext cx="729258" cy="732505"/>
        </a:xfrm>
        <a:prstGeom prst="rect">
          <a:avLst/>
        </a:prstGeom>
      </xdr:spPr>
    </xdr:pic>
    <xdr:clientData/>
  </xdr:twoCellAnchor>
  <xdr:twoCellAnchor editAs="oneCell">
    <xdr:from>
      <xdr:col>3</xdr:col>
      <xdr:colOff>369688</xdr:colOff>
      <xdr:row>23</xdr:row>
      <xdr:rowOff>452436</xdr:rowOff>
    </xdr:from>
    <xdr:to>
      <xdr:col>3</xdr:col>
      <xdr:colOff>1098946</xdr:colOff>
      <xdr:row>25</xdr:row>
      <xdr:rowOff>50601</xdr:rowOff>
    </xdr:to>
    <xdr:pic>
      <xdr:nvPicPr>
        <xdr:cNvPr id="24" name="Gráfico 23" descr="Flecha circular con relleno sólido">
          <a:hlinkClick xmlns:r="http://schemas.openxmlformats.org/officeDocument/2006/relationships" r:id="rId25"/>
          <a:extLst>
            <a:ext uri="{FF2B5EF4-FFF2-40B4-BE49-F238E27FC236}">
              <a16:creationId xmlns:a16="http://schemas.microsoft.com/office/drawing/2014/main" id="{5246FC6A-19A7-4CE9-9656-891C94E0A5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33838" y="10186986"/>
          <a:ext cx="729258" cy="741165"/>
        </a:xfrm>
        <a:prstGeom prst="rect">
          <a:avLst/>
        </a:prstGeom>
      </xdr:spPr>
    </xdr:pic>
    <xdr:clientData/>
  </xdr:twoCellAnchor>
  <xdr:twoCellAnchor editAs="oneCell">
    <xdr:from>
      <xdr:col>3</xdr:col>
      <xdr:colOff>343494</xdr:colOff>
      <xdr:row>22</xdr:row>
      <xdr:rowOff>485775</xdr:rowOff>
    </xdr:from>
    <xdr:to>
      <xdr:col>3</xdr:col>
      <xdr:colOff>1072752</xdr:colOff>
      <xdr:row>24</xdr:row>
      <xdr:rowOff>83940</xdr:rowOff>
    </xdr:to>
    <xdr:pic>
      <xdr:nvPicPr>
        <xdr:cNvPr id="25" name="Gráfico 24" descr="Flecha circular con relleno sólido">
          <a:hlinkClick xmlns:r="http://schemas.openxmlformats.org/officeDocument/2006/relationships" r:id="rId10"/>
          <a:extLst>
            <a:ext uri="{FF2B5EF4-FFF2-40B4-BE49-F238E27FC236}">
              <a16:creationId xmlns:a16="http://schemas.microsoft.com/office/drawing/2014/main" id="{D39127B5-249B-444B-BB46-A953062C34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7644" y="9648825"/>
          <a:ext cx="729258" cy="741165"/>
        </a:xfrm>
        <a:prstGeom prst="rect">
          <a:avLst/>
        </a:prstGeom>
      </xdr:spPr>
    </xdr:pic>
    <xdr:clientData/>
  </xdr:twoCellAnchor>
  <xdr:twoCellAnchor editAs="oneCell">
    <xdr:from>
      <xdr:col>3</xdr:col>
      <xdr:colOff>332183</xdr:colOff>
      <xdr:row>21</xdr:row>
      <xdr:rowOff>474463</xdr:rowOff>
    </xdr:from>
    <xdr:to>
      <xdr:col>3</xdr:col>
      <xdr:colOff>1061441</xdr:colOff>
      <xdr:row>23</xdr:row>
      <xdr:rowOff>72627</xdr:rowOff>
    </xdr:to>
    <xdr:pic>
      <xdr:nvPicPr>
        <xdr:cNvPr id="26" name="Gráfico 25" descr="Flecha circular con relleno sólido">
          <a:hlinkClick xmlns:r="http://schemas.openxmlformats.org/officeDocument/2006/relationships" r:id="rId11"/>
          <a:extLst>
            <a:ext uri="{FF2B5EF4-FFF2-40B4-BE49-F238E27FC236}">
              <a16:creationId xmlns:a16="http://schemas.microsoft.com/office/drawing/2014/main" id="{85E10295-61E5-406B-8ED3-AC8BA4738B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96333" y="9066013"/>
          <a:ext cx="729258" cy="741164"/>
        </a:xfrm>
        <a:prstGeom prst="rect">
          <a:avLst/>
        </a:prstGeom>
      </xdr:spPr>
    </xdr:pic>
    <xdr:clientData/>
  </xdr:twoCellAnchor>
  <xdr:twoCellAnchor editAs="oneCell">
    <xdr:from>
      <xdr:col>3</xdr:col>
      <xdr:colOff>305989</xdr:colOff>
      <xdr:row>20</xdr:row>
      <xdr:rowOff>492918</xdr:rowOff>
    </xdr:from>
    <xdr:to>
      <xdr:col>3</xdr:col>
      <xdr:colOff>1035247</xdr:colOff>
      <xdr:row>22</xdr:row>
      <xdr:rowOff>91082</xdr:rowOff>
    </xdr:to>
    <xdr:pic>
      <xdr:nvPicPr>
        <xdr:cNvPr id="27" name="Gráfico 26" descr="Flecha circular con relleno sólido">
          <a:hlinkClick xmlns:r="http://schemas.openxmlformats.org/officeDocument/2006/relationships" r:id="rId12"/>
          <a:extLst>
            <a:ext uri="{FF2B5EF4-FFF2-40B4-BE49-F238E27FC236}">
              <a16:creationId xmlns:a16="http://schemas.microsoft.com/office/drawing/2014/main" id="{CDB6CF8F-49EF-4E32-87FB-5732B0AB8E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0139" y="8512968"/>
          <a:ext cx="729258" cy="741164"/>
        </a:xfrm>
        <a:prstGeom prst="rect">
          <a:avLst/>
        </a:prstGeom>
      </xdr:spPr>
    </xdr:pic>
    <xdr:clientData/>
  </xdr:twoCellAnchor>
  <xdr:twoCellAnchor editAs="oneCell">
    <xdr:from>
      <xdr:col>3</xdr:col>
      <xdr:colOff>342899</xdr:colOff>
      <xdr:row>16</xdr:row>
      <xdr:rowOff>470297</xdr:rowOff>
    </xdr:from>
    <xdr:to>
      <xdr:col>3</xdr:col>
      <xdr:colOff>1072157</xdr:colOff>
      <xdr:row>18</xdr:row>
      <xdr:rowOff>68461</xdr:rowOff>
    </xdr:to>
    <xdr:pic>
      <xdr:nvPicPr>
        <xdr:cNvPr id="28" name="Gráfico 27" descr="Flecha circular con relleno sólido">
          <a:hlinkClick xmlns:r="http://schemas.openxmlformats.org/officeDocument/2006/relationships" r:id="rId13"/>
          <a:extLst>
            <a:ext uri="{FF2B5EF4-FFF2-40B4-BE49-F238E27FC236}">
              <a16:creationId xmlns:a16="http://schemas.microsoft.com/office/drawing/2014/main" id="{AF2CD6E3-AED2-4668-A207-C2957C6895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7049" y="6204347"/>
          <a:ext cx="729258" cy="741164"/>
        </a:xfrm>
        <a:prstGeom prst="rect">
          <a:avLst/>
        </a:prstGeom>
      </xdr:spPr>
    </xdr:pic>
    <xdr:clientData/>
  </xdr:twoCellAnchor>
  <xdr:twoCellAnchor editAs="oneCell">
    <xdr:from>
      <xdr:col>3</xdr:col>
      <xdr:colOff>316705</xdr:colOff>
      <xdr:row>17</xdr:row>
      <xdr:rowOff>473868</xdr:rowOff>
    </xdr:from>
    <xdr:to>
      <xdr:col>3</xdr:col>
      <xdr:colOff>1045963</xdr:colOff>
      <xdr:row>19</xdr:row>
      <xdr:rowOff>72032</xdr:rowOff>
    </xdr:to>
    <xdr:pic>
      <xdr:nvPicPr>
        <xdr:cNvPr id="29" name="Gráfico 28" descr="Flecha circular con relleno sólido">
          <a:hlinkClick xmlns:r="http://schemas.openxmlformats.org/officeDocument/2006/relationships" r:id="rId14"/>
          <a:extLst>
            <a:ext uri="{FF2B5EF4-FFF2-40B4-BE49-F238E27FC236}">
              <a16:creationId xmlns:a16="http://schemas.microsoft.com/office/drawing/2014/main" id="{17449854-02E6-4B0F-928B-5796DF9EAB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80855" y="6779418"/>
          <a:ext cx="729258" cy="741164"/>
        </a:xfrm>
        <a:prstGeom prst="rect">
          <a:avLst/>
        </a:prstGeom>
      </xdr:spPr>
    </xdr:pic>
    <xdr:clientData/>
  </xdr:twoCellAnchor>
  <xdr:twoCellAnchor editAs="oneCell">
    <xdr:from>
      <xdr:col>3</xdr:col>
      <xdr:colOff>305394</xdr:colOff>
      <xdr:row>18</xdr:row>
      <xdr:rowOff>447674</xdr:rowOff>
    </xdr:from>
    <xdr:to>
      <xdr:col>3</xdr:col>
      <xdr:colOff>1034652</xdr:colOff>
      <xdr:row>20</xdr:row>
      <xdr:rowOff>45838</xdr:rowOff>
    </xdr:to>
    <xdr:pic>
      <xdr:nvPicPr>
        <xdr:cNvPr id="30" name="Gráfico 29" descr="Flecha circular con relleno sólido">
          <a:hlinkClick xmlns:r="http://schemas.openxmlformats.org/officeDocument/2006/relationships" r:id="rId15"/>
          <a:extLst>
            <a:ext uri="{FF2B5EF4-FFF2-40B4-BE49-F238E27FC236}">
              <a16:creationId xmlns:a16="http://schemas.microsoft.com/office/drawing/2014/main" id="{3734037C-9120-415B-A86C-04FB4C1F66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69544" y="7324724"/>
          <a:ext cx="729258" cy="741164"/>
        </a:xfrm>
        <a:prstGeom prst="rect">
          <a:avLst/>
        </a:prstGeom>
      </xdr:spPr>
    </xdr:pic>
    <xdr:clientData/>
  </xdr:twoCellAnchor>
  <xdr:twoCellAnchor editAs="oneCell">
    <xdr:from>
      <xdr:col>3</xdr:col>
      <xdr:colOff>338731</xdr:colOff>
      <xdr:row>19</xdr:row>
      <xdr:rowOff>481012</xdr:rowOff>
    </xdr:from>
    <xdr:to>
      <xdr:col>3</xdr:col>
      <xdr:colOff>1067989</xdr:colOff>
      <xdr:row>21</xdr:row>
      <xdr:rowOff>79176</xdr:rowOff>
    </xdr:to>
    <xdr:pic>
      <xdr:nvPicPr>
        <xdr:cNvPr id="31" name="Gráfico 30" descr="Flecha circular con relleno sólido">
          <a:hlinkClick xmlns:r="http://schemas.openxmlformats.org/officeDocument/2006/relationships" r:id="rId16"/>
          <a:extLst>
            <a:ext uri="{FF2B5EF4-FFF2-40B4-BE49-F238E27FC236}">
              <a16:creationId xmlns:a16="http://schemas.microsoft.com/office/drawing/2014/main" id="{26219B1A-71F4-4B9E-A1E7-67C0481F5F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2881" y="7929562"/>
          <a:ext cx="729258" cy="741164"/>
        </a:xfrm>
        <a:prstGeom prst="rect">
          <a:avLst/>
        </a:prstGeom>
      </xdr:spPr>
    </xdr:pic>
    <xdr:clientData/>
  </xdr:twoCellAnchor>
  <xdr:twoCellAnchor editAs="oneCell">
    <xdr:from>
      <xdr:col>3</xdr:col>
      <xdr:colOff>288237</xdr:colOff>
      <xdr:row>12</xdr:row>
      <xdr:rowOff>211876</xdr:rowOff>
    </xdr:from>
    <xdr:to>
      <xdr:col>3</xdr:col>
      <xdr:colOff>1017495</xdr:colOff>
      <xdr:row>14</xdr:row>
      <xdr:rowOff>540</xdr:rowOff>
    </xdr:to>
    <xdr:pic>
      <xdr:nvPicPr>
        <xdr:cNvPr id="32" name="Gráfico 31" descr="Flecha circular con relleno sólido">
          <a:hlinkClick xmlns:r="http://schemas.openxmlformats.org/officeDocument/2006/relationships" r:id="rId17"/>
          <a:extLst>
            <a:ext uri="{FF2B5EF4-FFF2-40B4-BE49-F238E27FC236}">
              <a16:creationId xmlns:a16="http://schemas.microsoft.com/office/drawing/2014/main" id="{B1251C79-8238-408A-98DB-FF8BD304AF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52387" y="3850426"/>
          <a:ext cx="729258" cy="741164"/>
        </a:xfrm>
        <a:prstGeom prst="rect">
          <a:avLst/>
        </a:prstGeom>
      </xdr:spPr>
    </xdr:pic>
    <xdr:clientData/>
  </xdr:twoCellAnchor>
  <xdr:twoCellAnchor editAs="oneCell">
    <xdr:from>
      <xdr:col>4</xdr:col>
      <xdr:colOff>90754</xdr:colOff>
      <xdr:row>7</xdr:row>
      <xdr:rowOff>225138</xdr:rowOff>
    </xdr:from>
    <xdr:to>
      <xdr:col>4</xdr:col>
      <xdr:colOff>1160319</xdr:colOff>
      <xdr:row>10</xdr:row>
      <xdr:rowOff>160416</xdr:rowOff>
    </xdr:to>
    <xdr:pic>
      <xdr:nvPicPr>
        <xdr:cNvPr id="33" name="Imagen 32" descr="Boton Atras PNG, Vectores, PSD, e Clipart Para Descarga Gratuita - Pngtree">
          <a:hlinkClick xmlns:r="http://schemas.openxmlformats.org/officeDocument/2006/relationships" r:id="rId18"/>
          <a:extLst>
            <a:ext uri="{FF2B5EF4-FFF2-40B4-BE49-F238E27FC236}">
              <a16:creationId xmlns:a16="http://schemas.microsoft.com/office/drawing/2014/main" id="{D1F8909C-7A5F-4D34-84A1-21865AE0809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9836079" y="2463513"/>
          <a:ext cx="1069565" cy="1068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1212972</xdr:colOff>
      <xdr:row>7</xdr:row>
      <xdr:rowOff>238992</xdr:rowOff>
    </xdr:from>
    <xdr:to>
      <xdr:col>5</xdr:col>
      <xdr:colOff>741219</xdr:colOff>
      <xdr:row>10</xdr:row>
      <xdr:rowOff>174270</xdr:rowOff>
    </xdr:to>
    <xdr:pic>
      <xdr:nvPicPr>
        <xdr:cNvPr id="34" name="Imagen 33" descr="Boton Atras PNG, Vectores, PSD, e Clipart Para Descarga Gratuita - Pngtree">
          <a:hlinkClick xmlns:r="http://schemas.openxmlformats.org/officeDocument/2006/relationships" r:id="rId17"/>
          <a:extLst>
            <a:ext uri="{FF2B5EF4-FFF2-40B4-BE49-F238E27FC236}">
              <a16:creationId xmlns:a16="http://schemas.microsoft.com/office/drawing/2014/main" id="{A49CFC4B-9B1D-4FF4-9145-2F95C34905DD}"/>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rot="10800000">
          <a:off x="20958297" y="2477367"/>
          <a:ext cx="1071297" cy="1068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295275</xdr:colOff>
      <xdr:row>25</xdr:row>
      <xdr:rowOff>514350</xdr:rowOff>
    </xdr:from>
    <xdr:to>
      <xdr:col>3</xdr:col>
      <xdr:colOff>1047750</xdr:colOff>
      <xdr:row>26</xdr:row>
      <xdr:rowOff>445943</xdr:rowOff>
    </xdr:to>
    <xdr:pic>
      <xdr:nvPicPr>
        <xdr:cNvPr id="35" name="Imagen 7" descr="Flecha circular con relleno sólido">
          <a:hlinkClick xmlns:r="http://schemas.openxmlformats.org/officeDocument/2006/relationships" r:id="rId9"/>
          <a:extLst>
            <a:ext uri="{FF2B5EF4-FFF2-40B4-BE49-F238E27FC236}">
              <a16:creationId xmlns:a16="http://schemas.microsoft.com/office/drawing/2014/main" id="{04253F26-7FB3-4D3A-BE51-BA08FEA34C84}"/>
            </a:ext>
            <a:ext uri="{147F2762-F138-4A5C-976F-8EAC2B608ADB}">
              <a16:predDERef xmlns:a16="http://schemas.microsoft.com/office/drawing/2014/main" pred="{145BA89B-D562-453F-BC97-1AB712D7536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59425" y="11391900"/>
          <a:ext cx="752475" cy="741218"/>
        </a:xfrm>
        <a:prstGeom prst="rect">
          <a:avLst/>
        </a:prstGeom>
      </xdr:spPr>
    </xdr:pic>
    <xdr:clientData/>
  </xdr:twoCellAnchor>
  <xdr:twoCellAnchor editAs="oneCell">
    <xdr:from>
      <xdr:col>1</xdr:col>
      <xdr:colOff>12960755</xdr:colOff>
      <xdr:row>0</xdr:row>
      <xdr:rowOff>151534</xdr:rowOff>
    </xdr:from>
    <xdr:to>
      <xdr:col>3</xdr:col>
      <xdr:colOff>1675797</xdr:colOff>
      <xdr:row>10</xdr:row>
      <xdr:rowOff>43295</xdr:rowOff>
    </xdr:to>
    <xdr:pic>
      <xdr:nvPicPr>
        <xdr:cNvPr id="3" name="Imagen 2" descr="Vista previa de imagen">
          <a:extLst>
            <a:ext uri="{FF2B5EF4-FFF2-40B4-BE49-F238E27FC236}">
              <a16:creationId xmlns:a16="http://schemas.microsoft.com/office/drawing/2014/main" id="{74BB3861-01A3-43A0-8EFC-05AFC6F2B1FD}"/>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4129732" y="151534"/>
          <a:ext cx="5513679" cy="3247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43295</xdr:colOff>
      <xdr:row>0</xdr:row>
      <xdr:rowOff>0</xdr:rowOff>
    </xdr:from>
    <xdr:to>
      <xdr:col>1</xdr:col>
      <xdr:colOff>1104225</xdr:colOff>
      <xdr:row>12</xdr:row>
      <xdr:rowOff>21648</xdr:rowOff>
    </xdr:to>
    <xdr:pic>
      <xdr:nvPicPr>
        <xdr:cNvPr id="4" name="Imagen 3">
          <a:extLst>
            <a:ext uri="{FF2B5EF4-FFF2-40B4-BE49-F238E27FC236}">
              <a16:creationId xmlns:a16="http://schemas.microsoft.com/office/drawing/2014/main" id="{C7EEFF01-BCED-3EBD-8E07-8D9516822AF1}"/>
            </a:ext>
          </a:extLst>
        </xdr:cNvPr>
        <xdr:cNvPicPr>
          <a:picLocks noChangeAspect="1"/>
        </xdr:cNvPicPr>
      </xdr:nvPicPr>
      <xdr:blipFill>
        <a:blip xmlns:r="http://schemas.openxmlformats.org/officeDocument/2006/relationships" r:embed="rId27"/>
        <a:stretch>
          <a:fillRect/>
        </a:stretch>
      </xdr:blipFill>
      <xdr:spPr>
        <a:xfrm>
          <a:off x="43295" y="0"/>
          <a:ext cx="2229907" cy="36368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484310</xdr:colOff>
      <xdr:row>0</xdr:row>
      <xdr:rowOff>145805</xdr:rowOff>
    </xdr:from>
    <xdr:to>
      <xdr:col>4</xdr:col>
      <xdr:colOff>1191881</xdr:colOff>
      <xdr:row>4</xdr:row>
      <xdr:rowOff>158006</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87637" y="145805"/>
          <a:ext cx="707571" cy="741808"/>
        </a:xfrm>
        <a:prstGeom prst="rect">
          <a:avLst/>
        </a:prstGeom>
      </xdr:spPr>
    </xdr:pic>
    <xdr:clientData/>
  </xdr:twoCellAnchor>
  <xdr:twoCellAnchor editAs="oneCell">
    <xdr:from>
      <xdr:col>7</xdr:col>
      <xdr:colOff>62087</xdr:colOff>
      <xdr:row>0</xdr:row>
      <xdr:rowOff>106812</xdr:rowOff>
    </xdr:from>
    <xdr:to>
      <xdr:col>7</xdr:col>
      <xdr:colOff>712746</xdr:colOff>
      <xdr:row>4</xdr:row>
      <xdr:rowOff>35092</xdr:rowOff>
    </xdr:to>
    <xdr:pic>
      <xdr:nvPicPr>
        <xdr:cNvPr id="4" name="Imagen 3" descr="Boton Atras PNG, Vectores, PSD, e Clipart Para Descarga Gratuita - Pngtree">
          <a:hlinkClick xmlns:r="http://schemas.openxmlformats.org/officeDocument/2006/relationships" r:id="rId4"/>
          <a:extLst>
            <a:ext uri="{FF2B5EF4-FFF2-40B4-BE49-F238E27FC236}">
              <a16:creationId xmlns:a16="http://schemas.microsoft.com/office/drawing/2014/main" id="{347FDDEA-C150-4FEC-94E1-CDA0990DF4B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727455" y="106812"/>
          <a:ext cx="650659" cy="650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49823</xdr:colOff>
      <xdr:row>0</xdr:row>
      <xdr:rowOff>87923</xdr:rowOff>
    </xdr:from>
    <xdr:to>
      <xdr:col>8</xdr:col>
      <xdr:colOff>689382</xdr:colOff>
      <xdr:row>4</xdr:row>
      <xdr:rowOff>5013</xdr:rowOff>
    </xdr:to>
    <xdr:pic>
      <xdr:nvPicPr>
        <xdr:cNvPr id="6" name="Imagen 5" descr="Boton Atras PNG, Vectores, PSD, e Clipart Para Descarga Gratuita - Pngtree">
          <a:hlinkClick xmlns:r="http://schemas.openxmlformats.org/officeDocument/2006/relationships" r:id="rId6"/>
          <a:extLst>
            <a:ext uri="{FF2B5EF4-FFF2-40B4-BE49-F238E27FC236}">
              <a16:creationId xmlns:a16="http://schemas.microsoft.com/office/drawing/2014/main" id="{28BAA841-D728-49E1-9B06-C8317D9BF0A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10534650" y="87923"/>
          <a:ext cx="639559" cy="644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484310</xdr:colOff>
      <xdr:row>0</xdr:row>
      <xdr:rowOff>145805</xdr:rowOff>
    </xdr:from>
    <xdr:to>
      <xdr:col>4</xdr:col>
      <xdr:colOff>1191881</xdr:colOff>
      <xdr:row>4</xdr:row>
      <xdr:rowOff>158006</xdr:rowOff>
    </xdr:to>
    <xdr:pic>
      <xdr:nvPicPr>
        <xdr:cNvPr id="9" name="Gráfico 8" descr="Urano">
          <a:hlinkClick xmlns:r="http://schemas.openxmlformats.org/officeDocument/2006/relationships" r:id="rId1"/>
          <a:extLst>
            <a:ext uri="{FF2B5EF4-FFF2-40B4-BE49-F238E27FC236}">
              <a16:creationId xmlns:a16="http://schemas.microsoft.com/office/drawing/2014/main" id="{2A8CD1C4-0647-4A67-B7F0-F109389A77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89835" y="145805"/>
          <a:ext cx="707571" cy="736101"/>
        </a:xfrm>
        <a:prstGeom prst="rect">
          <a:avLst/>
        </a:prstGeom>
      </xdr:spPr>
    </xdr:pic>
    <xdr:clientData/>
  </xdr:twoCellAnchor>
  <xdr:twoCellAnchor editAs="oneCell">
    <xdr:from>
      <xdr:col>7</xdr:col>
      <xdr:colOff>198671</xdr:colOff>
      <xdr:row>4</xdr:row>
      <xdr:rowOff>61282</xdr:rowOff>
    </xdr:from>
    <xdr:to>
      <xdr:col>8</xdr:col>
      <xdr:colOff>427654</xdr:colOff>
      <xdr:row>15</xdr:row>
      <xdr:rowOff>22022</xdr:rowOff>
    </xdr:to>
    <xdr:pic>
      <xdr:nvPicPr>
        <xdr:cNvPr id="12" name="Imagen 11" descr="proceso de planificación de dibujos animados 2111884 Vector en Vecteezy">
          <a:extLst>
            <a:ext uri="{FF2B5EF4-FFF2-40B4-BE49-F238E27FC236}">
              <a16:creationId xmlns:a16="http://schemas.microsoft.com/office/drawing/2014/main" id="{EBC0462B-70FC-4FE6-9DF3-BF1E92A92092}"/>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1126" r="21067" b="21795"/>
        <a:stretch/>
      </xdr:blipFill>
      <xdr:spPr bwMode="auto">
        <a:xfrm>
          <a:off x="9850023" y="799955"/>
          <a:ext cx="1064850" cy="2001812"/>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1232647</xdr:colOff>
      <xdr:row>0</xdr:row>
      <xdr:rowOff>46770</xdr:rowOff>
    </xdr:from>
    <xdr:to>
      <xdr:col>6</xdr:col>
      <xdr:colOff>1098279</xdr:colOff>
      <xdr:row>5</xdr:row>
      <xdr:rowOff>48743</xdr:rowOff>
    </xdr:to>
    <xdr:pic>
      <xdr:nvPicPr>
        <xdr:cNvPr id="2" name="Imagen 1" descr="Vista previa de imagen">
          <a:extLst>
            <a:ext uri="{FF2B5EF4-FFF2-40B4-BE49-F238E27FC236}">
              <a16:creationId xmlns:a16="http://schemas.microsoft.com/office/drawing/2014/main" id="{289F9840-DDB0-4D1D-B874-4FC140D3804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339853" y="46770"/>
          <a:ext cx="2246882" cy="912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110353</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7</xdr:col>
      <xdr:colOff>556792</xdr:colOff>
      <xdr:row>33</xdr:row>
      <xdr:rowOff>89646</xdr:rowOff>
    </xdr:from>
    <xdr:to>
      <xdr:col>8</xdr:col>
      <xdr:colOff>108556</xdr:colOff>
      <xdr:row>43</xdr:row>
      <xdr:rowOff>131938</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0200855" y="4276677"/>
          <a:ext cx="385201" cy="18282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432009</xdr:colOff>
      <xdr:row>63</xdr:row>
      <xdr:rowOff>20892</xdr:rowOff>
    </xdr:from>
    <xdr:to>
      <xdr:col>7</xdr:col>
      <xdr:colOff>817210</xdr:colOff>
      <xdr:row>73</xdr:row>
      <xdr:rowOff>63185</xdr:rowOff>
    </xdr:to>
    <xdr:pic>
      <xdr:nvPicPr>
        <xdr:cNvPr id="7" name="Imagen 6">
          <a:extLst>
            <a:ext uri="{FF2B5EF4-FFF2-40B4-BE49-F238E27FC236}">
              <a16:creationId xmlns:a16="http://schemas.microsoft.com/office/drawing/2014/main" id="{F00CB343-83D2-465C-8498-71D408626109}"/>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0076072" y="9109330"/>
          <a:ext cx="385201" cy="18282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9923</xdr:colOff>
      <xdr:row>0</xdr:row>
      <xdr:rowOff>92761</xdr:rowOff>
    </xdr:from>
    <xdr:to>
      <xdr:col>7</xdr:col>
      <xdr:colOff>783829</xdr:colOff>
      <xdr:row>4</xdr:row>
      <xdr:rowOff>110574</xdr:rowOff>
    </xdr:to>
    <xdr:pic>
      <xdr:nvPicPr>
        <xdr:cNvPr id="8" name="Imagen 7"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1856F883-A359-4DDA-8E64-DF67FFC9763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653986" y="92761"/>
          <a:ext cx="773906" cy="780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92869</xdr:colOff>
      <xdr:row>0</xdr:row>
      <xdr:rowOff>128984</xdr:rowOff>
    </xdr:from>
    <xdr:to>
      <xdr:col>9</xdr:col>
      <xdr:colOff>9921</xdr:colOff>
      <xdr:row>4</xdr:row>
      <xdr:rowOff>121604</xdr:rowOff>
    </xdr:to>
    <xdr:pic>
      <xdr:nvPicPr>
        <xdr:cNvPr id="11" name="Imagen 10"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AFE92F44-3FD6-4F97-8BD2-224B2C3C5A0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0570369" y="128984"/>
          <a:ext cx="750490" cy="756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1180703</xdr:colOff>
      <xdr:row>0</xdr:row>
      <xdr:rowOff>29766</xdr:rowOff>
    </xdr:from>
    <xdr:to>
      <xdr:col>6</xdr:col>
      <xdr:colOff>1124682</xdr:colOff>
      <xdr:row>6</xdr:row>
      <xdr:rowOff>117215</xdr:rowOff>
    </xdr:to>
    <xdr:pic>
      <xdr:nvPicPr>
        <xdr:cNvPr id="2" name="Imagen 1" descr="Vista previa de imagen">
          <a:extLst>
            <a:ext uri="{FF2B5EF4-FFF2-40B4-BE49-F238E27FC236}">
              <a16:creationId xmlns:a16="http://schemas.microsoft.com/office/drawing/2014/main" id="{AC07FFF3-9F4E-4EA1-B1AC-1EBB5581C936}"/>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282656" y="29766"/>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105369</xdr:colOff>
      <xdr:row>28</xdr:row>
      <xdr:rowOff>4669</xdr:rowOff>
    </xdr:from>
    <xdr:to>
      <xdr:col>5</xdr:col>
      <xdr:colOff>789784</xdr:colOff>
      <xdr:row>50</xdr:row>
      <xdr:rowOff>11907</xdr:rowOff>
    </xdr:to>
    <xdr:pic>
      <xdr:nvPicPr>
        <xdr:cNvPr id="3" name="Imagen 2">
          <a:extLst>
            <a:ext uri="{FF2B5EF4-FFF2-40B4-BE49-F238E27FC236}">
              <a16:creationId xmlns:a16="http://schemas.microsoft.com/office/drawing/2014/main" id="{B8FEB536-A597-F2D6-8D2A-FB929DA7E383}"/>
            </a:ext>
          </a:extLst>
        </xdr:cNvPr>
        <xdr:cNvPicPr>
          <a:picLocks noChangeAspect="1"/>
        </xdr:cNvPicPr>
      </xdr:nvPicPr>
      <xdr:blipFill>
        <a:blip xmlns:r="http://schemas.openxmlformats.org/officeDocument/2006/relationships" r:embed="rId10"/>
        <a:stretch>
          <a:fillRect/>
        </a:stretch>
      </xdr:blipFill>
      <xdr:spPr>
        <a:xfrm>
          <a:off x="105369" y="5005294"/>
          <a:ext cx="8340134" cy="4591144"/>
        </a:xfrm>
        <a:prstGeom prst="rect">
          <a:avLst/>
        </a:prstGeom>
      </xdr:spPr>
    </xdr:pic>
    <xdr:clientData/>
  </xdr:twoCellAnchor>
  <xdr:twoCellAnchor editAs="oneCell">
    <xdr:from>
      <xdr:col>0</xdr:col>
      <xdr:colOff>452435</xdr:colOff>
      <xdr:row>51</xdr:row>
      <xdr:rowOff>9765</xdr:rowOff>
    </xdr:from>
    <xdr:to>
      <xdr:col>6</xdr:col>
      <xdr:colOff>896991</xdr:colOff>
      <xdr:row>83</xdr:row>
      <xdr:rowOff>166687</xdr:rowOff>
    </xdr:to>
    <xdr:pic>
      <xdr:nvPicPr>
        <xdr:cNvPr id="6" name="Imagen 5">
          <a:extLst>
            <a:ext uri="{FF2B5EF4-FFF2-40B4-BE49-F238E27FC236}">
              <a16:creationId xmlns:a16="http://schemas.microsoft.com/office/drawing/2014/main" id="{FC1DBD5E-AD2C-42A2-3B6A-082042393647}"/>
            </a:ext>
          </a:extLst>
        </xdr:cNvPr>
        <xdr:cNvPicPr>
          <a:picLocks noChangeAspect="1"/>
        </xdr:cNvPicPr>
      </xdr:nvPicPr>
      <xdr:blipFill>
        <a:blip xmlns:r="http://schemas.openxmlformats.org/officeDocument/2006/relationships" r:embed="rId11"/>
        <a:stretch>
          <a:fillRect/>
        </a:stretch>
      </xdr:blipFill>
      <xdr:spPr>
        <a:xfrm>
          <a:off x="452435" y="9796703"/>
          <a:ext cx="8933712" cy="5907640"/>
        </a:xfrm>
        <a:prstGeom prst="rect">
          <a:avLst/>
        </a:prstGeom>
      </xdr:spPr>
    </xdr:pic>
    <xdr:clientData/>
  </xdr:twoCellAnchor>
  <xdr:twoCellAnchor editAs="oneCell">
    <xdr:from>
      <xdr:col>7</xdr:col>
      <xdr:colOff>511969</xdr:colOff>
      <xdr:row>5</xdr:row>
      <xdr:rowOff>95251</xdr:rowOff>
    </xdr:from>
    <xdr:to>
      <xdr:col>11</xdr:col>
      <xdr:colOff>145898</xdr:colOff>
      <xdr:row>31</xdr:row>
      <xdr:rowOff>95250</xdr:rowOff>
    </xdr:to>
    <xdr:pic>
      <xdr:nvPicPr>
        <xdr:cNvPr id="5" name="Imagen 4">
          <a:extLst>
            <a:ext uri="{FF2B5EF4-FFF2-40B4-BE49-F238E27FC236}">
              <a16:creationId xmlns:a16="http://schemas.microsoft.com/office/drawing/2014/main" id="{8A99D210-D494-40E1-9737-3D8C0326FA24}"/>
            </a:ext>
          </a:extLst>
        </xdr:cNvPr>
        <xdr:cNvPicPr>
          <a:picLocks noChangeAspect="1"/>
        </xdr:cNvPicPr>
      </xdr:nvPicPr>
      <xdr:blipFill>
        <a:blip xmlns:r="http://schemas.openxmlformats.org/officeDocument/2006/relationships" r:embed="rId12"/>
        <a:stretch>
          <a:fillRect/>
        </a:stretch>
      </xdr:blipFill>
      <xdr:spPr>
        <a:xfrm>
          <a:off x="10167938" y="1000126"/>
          <a:ext cx="2967679" cy="46553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15710</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15710</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8</xdr:col>
      <xdr:colOff>820269</xdr:colOff>
      <xdr:row>15</xdr:row>
      <xdr:rowOff>85163</xdr:rowOff>
    </xdr:from>
    <xdr:to>
      <xdr:col>9</xdr:col>
      <xdr:colOff>374274</xdr:colOff>
      <xdr:row>20</xdr:row>
      <xdr:rowOff>287490</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850094" y="3237938"/>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58269</xdr:colOff>
      <xdr:row>115</xdr:row>
      <xdr:rowOff>189938</xdr:rowOff>
    </xdr:from>
    <xdr:to>
      <xdr:col>8</xdr:col>
      <xdr:colOff>450474</xdr:colOff>
      <xdr:row>125</xdr:row>
      <xdr:rowOff>154140</xdr:rowOff>
    </xdr:to>
    <xdr:pic>
      <xdr:nvPicPr>
        <xdr:cNvPr id="6" name="Imagen 5">
          <a:extLst>
            <a:ext uri="{FF2B5EF4-FFF2-40B4-BE49-F238E27FC236}">
              <a16:creationId xmlns:a16="http://schemas.microsoft.com/office/drawing/2014/main" id="{A0C7C94B-AD51-43AA-A7E0-C22215786088}"/>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088094" y="19325663"/>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315444</xdr:colOff>
      <xdr:row>83</xdr:row>
      <xdr:rowOff>104213</xdr:rowOff>
    </xdr:from>
    <xdr:to>
      <xdr:col>8</xdr:col>
      <xdr:colOff>707649</xdr:colOff>
      <xdr:row>93</xdr:row>
      <xdr:rowOff>68415</xdr:rowOff>
    </xdr:to>
    <xdr:pic>
      <xdr:nvPicPr>
        <xdr:cNvPr id="9" name="Imagen 8">
          <a:extLst>
            <a:ext uri="{FF2B5EF4-FFF2-40B4-BE49-F238E27FC236}">
              <a16:creationId xmlns:a16="http://schemas.microsoft.com/office/drawing/2014/main" id="{DCCAA447-3301-44B7-9ACC-01A9991A80A7}"/>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345269" y="13143938"/>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277344</xdr:colOff>
      <xdr:row>60</xdr:row>
      <xdr:rowOff>0</xdr:rowOff>
    </xdr:from>
    <xdr:to>
      <xdr:col>8</xdr:col>
      <xdr:colOff>669549</xdr:colOff>
      <xdr:row>69</xdr:row>
      <xdr:rowOff>97552</xdr:rowOff>
    </xdr:to>
    <xdr:pic>
      <xdr:nvPicPr>
        <xdr:cNvPr id="10" name="Imagen 9">
          <a:extLst>
            <a:ext uri="{FF2B5EF4-FFF2-40B4-BE49-F238E27FC236}">
              <a16:creationId xmlns:a16="http://schemas.microsoft.com/office/drawing/2014/main" id="{D6A092E0-4CF4-4915-AAE5-B6510FFE4986}"/>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307169" y="8438588"/>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123825</xdr:colOff>
      <xdr:row>0</xdr:row>
      <xdr:rowOff>89189</xdr:rowOff>
    </xdr:from>
    <xdr:to>
      <xdr:col>8</xdr:col>
      <xdr:colOff>828992</xdr:colOff>
      <xdr:row>3</xdr:row>
      <xdr:rowOff>171450</xdr:rowOff>
    </xdr:to>
    <xdr:pic>
      <xdr:nvPicPr>
        <xdr:cNvPr id="11" name="Imagen 10"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DB27FB48-9929-4BC4-8C36-7FCE3706F5F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153650" y="89189"/>
          <a:ext cx="705167" cy="710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114299</xdr:colOff>
      <xdr:row>0</xdr:row>
      <xdr:rowOff>95250</xdr:rowOff>
    </xdr:from>
    <xdr:to>
      <xdr:col>9</xdr:col>
      <xdr:colOff>822902</xdr:colOff>
      <xdr:row>3</xdr:row>
      <xdr:rowOff>180975</xdr:rowOff>
    </xdr:to>
    <xdr:pic>
      <xdr:nvPicPr>
        <xdr:cNvPr id="12" name="Imagen 11" descr="Boton Atras PNG, Vectores, PSD, e Clipart Para Descarga Gratuita - Pngtree">
          <a:hlinkClick xmlns:r="http://schemas.openxmlformats.org/officeDocument/2006/relationships" r:id="rId9"/>
          <a:extLst>
            <a:ext uri="{FF2B5EF4-FFF2-40B4-BE49-F238E27FC236}">
              <a16:creationId xmlns:a16="http://schemas.microsoft.com/office/drawing/2014/main" id="{30541305-32A3-422C-A541-8551FEF909A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0982324" y="95250"/>
          <a:ext cx="70860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96888</xdr:rowOff>
    </xdr:from>
    <xdr:to>
      <xdr:col>0</xdr:col>
      <xdr:colOff>771524</xdr:colOff>
      <xdr:row>34</xdr:row>
      <xdr:rowOff>101204</xdr:rowOff>
    </xdr:to>
    <xdr:pic>
      <xdr:nvPicPr>
        <xdr:cNvPr id="14" name="Imagen 13" descr="proceso de planificación de dibujos animados 2111884 Vector en Vecteezy">
          <a:extLst>
            <a:ext uri="{FF2B5EF4-FFF2-40B4-BE49-F238E27FC236}">
              <a16:creationId xmlns:a16="http://schemas.microsoft.com/office/drawing/2014/main" id="{E6DC534D-D8F0-48D8-85BB-33F1E5B33FB3}"/>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49550" b="21795"/>
        <a:stretch/>
      </xdr:blipFill>
      <xdr:spPr bwMode="auto">
        <a:xfrm>
          <a:off x="0" y="5135613"/>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295275</xdr:colOff>
      <xdr:row>204</xdr:row>
      <xdr:rowOff>57150</xdr:rowOff>
    </xdr:from>
    <xdr:to>
      <xdr:col>6</xdr:col>
      <xdr:colOff>228599</xdr:colOff>
      <xdr:row>214</xdr:row>
      <xdr:rowOff>4316</xdr:rowOff>
    </xdr:to>
    <xdr:pic>
      <xdr:nvPicPr>
        <xdr:cNvPr id="16" name="Imagen 15" descr="proceso de planificación de dibujos animados 2111884 Vector en Vecteezy">
          <a:extLst>
            <a:ext uri="{FF2B5EF4-FFF2-40B4-BE49-F238E27FC236}">
              <a16:creationId xmlns:a16="http://schemas.microsoft.com/office/drawing/2014/main" id="{94030934-5126-46E6-88B6-D7185F8EA9C6}"/>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49550" b="21795"/>
        <a:stretch/>
      </xdr:blipFill>
      <xdr:spPr bwMode="auto">
        <a:xfrm>
          <a:off x="7943850" y="37423725"/>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714376</xdr:colOff>
      <xdr:row>27</xdr:row>
      <xdr:rowOff>95251</xdr:rowOff>
    </xdr:from>
    <xdr:to>
      <xdr:col>0</xdr:col>
      <xdr:colOff>1411604</xdr:colOff>
      <xdr:row>29</xdr:row>
      <xdr:rowOff>38100</xdr:rowOff>
    </xdr:to>
    <xdr:pic>
      <xdr:nvPicPr>
        <xdr:cNvPr id="18" name="Imagen 17"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4F6DA689-BAF5-E6DA-169A-7F5373E37D5D}"/>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5139" t="26368" r="11952" b="26369"/>
        <a:stretch/>
      </xdr:blipFill>
      <xdr:spPr bwMode="auto">
        <a:xfrm>
          <a:off x="714376" y="5762626"/>
          <a:ext cx="697228" cy="36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206</xdr:row>
      <xdr:rowOff>200025</xdr:rowOff>
    </xdr:from>
    <xdr:to>
      <xdr:col>6</xdr:col>
      <xdr:colOff>792478</xdr:colOff>
      <xdr:row>208</xdr:row>
      <xdr:rowOff>142874</xdr:rowOff>
    </xdr:to>
    <xdr:pic>
      <xdr:nvPicPr>
        <xdr:cNvPr id="20" name="Imagen 19"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F376F902-BFC3-420D-B1EA-A1AE8D5F4E29}"/>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5139" t="26368" r="11952" b="26369"/>
        <a:stretch/>
      </xdr:blipFill>
      <xdr:spPr bwMode="auto">
        <a:xfrm>
          <a:off x="8582025" y="37985700"/>
          <a:ext cx="697228" cy="36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1200150</xdr:colOff>
      <xdr:row>0</xdr:row>
      <xdr:rowOff>19050</xdr:rowOff>
    </xdr:from>
    <xdr:to>
      <xdr:col>6</xdr:col>
      <xdr:colOff>1144129</xdr:colOff>
      <xdr:row>6</xdr:row>
      <xdr:rowOff>0</xdr:rowOff>
    </xdr:to>
    <xdr:pic>
      <xdr:nvPicPr>
        <xdr:cNvPr id="2" name="Imagen 1" descr="Vista previa de imagen">
          <a:extLst>
            <a:ext uri="{FF2B5EF4-FFF2-40B4-BE49-F238E27FC236}">
              <a16:creationId xmlns:a16="http://schemas.microsoft.com/office/drawing/2014/main" id="{729543E5-16B9-47F8-93C8-2413337BC0D7}"/>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305675" y="19050"/>
          <a:ext cx="2325229"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1495425</xdr:colOff>
      <xdr:row>239</xdr:row>
      <xdr:rowOff>152400</xdr:rowOff>
    </xdr:from>
    <xdr:ext cx="771524" cy="2042666"/>
    <xdr:pic>
      <xdr:nvPicPr>
        <xdr:cNvPr id="15" name="Imagen 14" descr="proceso de planificación de dibujos animados 2111884 Vector en Vecteezy">
          <a:extLst>
            <a:ext uri="{FF2B5EF4-FFF2-40B4-BE49-F238E27FC236}">
              <a16:creationId xmlns:a16="http://schemas.microsoft.com/office/drawing/2014/main" id="{BBDCF545-AC51-4FF7-B39E-B99BA47B56D8}"/>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49550" b="21795"/>
        <a:stretch/>
      </xdr:blipFill>
      <xdr:spPr bwMode="auto">
        <a:xfrm>
          <a:off x="7600950" y="51196875"/>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5</xdr:col>
      <xdr:colOff>762000</xdr:colOff>
      <xdr:row>240</xdr:row>
      <xdr:rowOff>152400</xdr:rowOff>
    </xdr:from>
    <xdr:ext cx="697228" cy="361949"/>
    <xdr:pic>
      <xdr:nvPicPr>
        <xdr:cNvPr id="17" name="Imagen 16"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6AA82A38-9886-48A6-931D-8BAC8C732FF2}"/>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5139" t="26368" r="11952" b="26369"/>
        <a:stretch/>
      </xdr:blipFill>
      <xdr:spPr bwMode="auto">
        <a:xfrm>
          <a:off x="8410575" y="51406425"/>
          <a:ext cx="697228" cy="3619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38100</xdr:colOff>
      <xdr:row>264</xdr:row>
      <xdr:rowOff>190500</xdr:rowOff>
    </xdr:from>
    <xdr:ext cx="771524" cy="2042666"/>
    <xdr:pic>
      <xdr:nvPicPr>
        <xdr:cNvPr id="3" name="Imagen 2" descr="proceso de planificación de dibujos animados 2111884 Vector en Vecteezy">
          <a:extLst>
            <a:ext uri="{FF2B5EF4-FFF2-40B4-BE49-F238E27FC236}">
              <a16:creationId xmlns:a16="http://schemas.microsoft.com/office/drawing/2014/main" id="{F6FC2C5E-2061-4D61-A1D4-3A36909E630E}"/>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49550" b="21795"/>
        <a:stretch/>
      </xdr:blipFill>
      <xdr:spPr bwMode="auto">
        <a:xfrm>
          <a:off x="7686675" y="56692800"/>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oneCellAnchor>
  <xdr:oneCellAnchor>
    <xdr:from>
      <xdr:col>5</xdr:col>
      <xdr:colOff>571500</xdr:colOff>
      <xdr:row>264</xdr:row>
      <xdr:rowOff>152400</xdr:rowOff>
    </xdr:from>
    <xdr:ext cx="697228" cy="361949"/>
    <xdr:pic>
      <xdr:nvPicPr>
        <xdr:cNvPr id="21" name="Imagen 20"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163DFA60-8D12-4DA1-818E-FE19A5CBD1DC}"/>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5139" t="26368" r="11952" b="26369"/>
        <a:stretch/>
      </xdr:blipFill>
      <xdr:spPr bwMode="auto">
        <a:xfrm>
          <a:off x="8220075" y="56654700"/>
          <a:ext cx="697228" cy="3619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323851</xdr:colOff>
      <xdr:row>5</xdr:row>
      <xdr:rowOff>66676</xdr:rowOff>
    </xdr:from>
    <xdr:to>
      <xdr:col>10</xdr:col>
      <xdr:colOff>537371</xdr:colOff>
      <xdr:row>14</xdr:row>
      <xdr:rowOff>838201</xdr:rowOff>
    </xdr:to>
    <xdr:pic>
      <xdr:nvPicPr>
        <xdr:cNvPr id="19" name="Imagen 18">
          <a:extLst>
            <a:ext uri="{FF2B5EF4-FFF2-40B4-BE49-F238E27FC236}">
              <a16:creationId xmlns:a16="http://schemas.microsoft.com/office/drawing/2014/main" id="{9DBDC08A-6802-404D-A825-1C8F198701CC}"/>
            </a:ext>
          </a:extLst>
        </xdr:cNvPr>
        <xdr:cNvPicPr>
          <a:picLocks noChangeAspect="1"/>
        </xdr:cNvPicPr>
      </xdr:nvPicPr>
      <xdr:blipFill>
        <a:blip xmlns:r="http://schemas.openxmlformats.org/officeDocument/2006/relationships" r:embed="rId14"/>
        <a:stretch>
          <a:fillRect/>
        </a:stretch>
      </xdr:blipFill>
      <xdr:spPr>
        <a:xfrm>
          <a:off x="9972676" y="1114426"/>
          <a:ext cx="2270920" cy="35623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141688</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141688</xdr:rowOff>
    </xdr:to>
    <xdr:pic>
      <xdr:nvPicPr>
        <xdr:cNvPr id="7" name="Gráfico 6" descr="Urano">
          <a:hlinkClick xmlns:r="http://schemas.openxmlformats.org/officeDocument/2006/relationships" r:id="rId1"/>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8</xdr:col>
      <xdr:colOff>329505</xdr:colOff>
      <xdr:row>10</xdr:row>
      <xdr:rowOff>397457</xdr:rowOff>
    </xdr:from>
    <xdr:to>
      <xdr:col>8</xdr:col>
      <xdr:colOff>721710</xdr:colOff>
      <xdr:row>11</xdr:row>
      <xdr:rowOff>951916</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817707" y="4753272"/>
          <a:ext cx="392205" cy="188153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385280</xdr:colOff>
      <xdr:row>14</xdr:row>
      <xdr:rowOff>38272</xdr:rowOff>
    </xdr:from>
    <xdr:to>
      <xdr:col>6</xdr:col>
      <xdr:colOff>211772</xdr:colOff>
      <xdr:row>14</xdr:row>
      <xdr:rowOff>464083</xdr:rowOff>
    </xdr:to>
    <xdr:pic>
      <xdr:nvPicPr>
        <xdr:cNvPr id="12" name="Imagen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7"/>
        <a:srcRect l="27279" t="53012" r="64419" b="32831"/>
        <a:stretch/>
      </xdr:blipFill>
      <xdr:spPr bwMode="auto">
        <a:xfrm rot="9043085">
          <a:off x="8037387" y="8803412"/>
          <a:ext cx="661267" cy="42581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210993</xdr:colOff>
      <xdr:row>22</xdr:row>
      <xdr:rowOff>0</xdr:rowOff>
    </xdr:from>
    <xdr:to>
      <xdr:col>8</xdr:col>
      <xdr:colOff>603198</xdr:colOff>
      <xdr:row>33</xdr:row>
      <xdr:rowOff>4563</xdr:rowOff>
    </xdr:to>
    <xdr:pic>
      <xdr:nvPicPr>
        <xdr:cNvPr id="8" name="Imagen 7">
          <a:extLst>
            <a:ext uri="{FF2B5EF4-FFF2-40B4-BE49-F238E27FC236}">
              <a16:creationId xmlns:a16="http://schemas.microsoft.com/office/drawing/2014/main" id="{1B6B68B3-A8B0-4A08-9423-24FEFBDAED89}"/>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696565" y="8233073"/>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56505</xdr:colOff>
      <xdr:row>0</xdr:row>
      <xdr:rowOff>51897</xdr:rowOff>
    </xdr:from>
    <xdr:to>
      <xdr:col>7</xdr:col>
      <xdr:colOff>799132</xdr:colOff>
      <xdr:row>4</xdr:row>
      <xdr:rowOff>90235</xdr:rowOff>
    </xdr:to>
    <xdr:pic>
      <xdr:nvPicPr>
        <xdr:cNvPr id="10" name="Imagen 9"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FF5F1C57-8D3C-4F07-ADE8-19BE097E6BA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9702586" y="51897"/>
          <a:ext cx="742627" cy="748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103967</xdr:colOff>
      <xdr:row>0</xdr:row>
      <xdr:rowOff>64577</xdr:rowOff>
    </xdr:from>
    <xdr:to>
      <xdr:col>8</xdr:col>
      <xdr:colOff>824580</xdr:colOff>
      <xdr:row>4</xdr:row>
      <xdr:rowOff>80721</xdr:rowOff>
    </xdr:to>
    <xdr:pic>
      <xdr:nvPicPr>
        <xdr:cNvPr id="11" name="Imagen 10" descr="Boton Atras PNG, Vectores, PSD, e Clipart Para Descarga Gratuita - Pngtree">
          <a:hlinkClick xmlns:r="http://schemas.openxmlformats.org/officeDocument/2006/relationships" r:id="rId10"/>
          <a:extLst>
            <a:ext uri="{FF2B5EF4-FFF2-40B4-BE49-F238E27FC236}">
              <a16:creationId xmlns:a16="http://schemas.microsoft.com/office/drawing/2014/main" id="{489BEF51-A1F4-4A23-812B-DF0C263F45F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10800000">
          <a:off x="10589539" y="64577"/>
          <a:ext cx="720613" cy="726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824073</xdr:colOff>
      <xdr:row>13</xdr:row>
      <xdr:rowOff>651421</xdr:rowOff>
    </xdr:from>
    <xdr:to>
      <xdr:col>6</xdr:col>
      <xdr:colOff>1060486</xdr:colOff>
      <xdr:row>16</xdr:row>
      <xdr:rowOff>405222</xdr:rowOff>
    </xdr:to>
    <xdr:pic>
      <xdr:nvPicPr>
        <xdr:cNvPr id="23" name="Imagen 22" descr="proceso de planificación de dibujos animados 2111884 Vector en Vecteezy">
          <a:extLst>
            <a:ext uri="{FF2B5EF4-FFF2-40B4-BE49-F238E27FC236}">
              <a16:creationId xmlns:a16="http://schemas.microsoft.com/office/drawing/2014/main" id="{17FC8564-5528-4D9F-96ED-F54C7CE5B007}"/>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1126" r="49550" b="21795"/>
        <a:stretch/>
      </xdr:blipFill>
      <xdr:spPr bwMode="auto">
        <a:xfrm>
          <a:off x="8476180" y="8389146"/>
          <a:ext cx="1071188" cy="2836048"/>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1487613</xdr:colOff>
      <xdr:row>0</xdr:row>
      <xdr:rowOff>53511</xdr:rowOff>
    </xdr:from>
    <xdr:to>
      <xdr:col>6</xdr:col>
      <xdr:colOff>1137280</xdr:colOff>
      <xdr:row>5</xdr:row>
      <xdr:rowOff>162107</xdr:rowOff>
    </xdr:to>
    <xdr:pic>
      <xdr:nvPicPr>
        <xdr:cNvPr id="16" name="Imagen 15" descr="Vista previa de imagen">
          <a:extLst>
            <a:ext uri="{FF2B5EF4-FFF2-40B4-BE49-F238E27FC236}">
              <a16:creationId xmlns:a16="http://schemas.microsoft.com/office/drawing/2014/main" id="{CD5E0518-E4AE-4F6C-8E64-52A2A4233112}"/>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598596" y="53511"/>
          <a:ext cx="2025566" cy="1018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224747</xdr:colOff>
      <xdr:row>6</xdr:row>
      <xdr:rowOff>42809</xdr:rowOff>
    </xdr:from>
    <xdr:to>
      <xdr:col>6</xdr:col>
      <xdr:colOff>1006984</xdr:colOff>
      <xdr:row>12</xdr:row>
      <xdr:rowOff>588840</xdr:rowOff>
    </xdr:to>
    <xdr:pic>
      <xdr:nvPicPr>
        <xdr:cNvPr id="13" name="Imagen 12">
          <a:extLst>
            <a:ext uri="{FF2B5EF4-FFF2-40B4-BE49-F238E27FC236}">
              <a16:creationId xmlns:a16="http://schemas.microsoft.com/office/drawing/2014/main" id="{6B06E9A4-76D3-B67A-0E27-3BE62ABEE6FD}"/>
            </a:ext>
          </a:extLst>
        </xdr:cNvPr>
        <xdr:cNvPicPr>
          <a:picLocks noChangeAspect="1"/>
        </xdr:cNvPicPr>
      </xdr:nvPicPr>
      <xdr:blipFill>
        <a:blip xmlns:r="http://schemas.openxmlformats.org/officeDocument/2006/relationships" r:embed="rId14"/>
        <a:stretch>
          <a:fillRect/>
        </a:stretch>
      </xdr:blipFill>
      <xdr:spPr>
        <a:xfrm>
          <a:off x="224747" y="1145140"/>
          <a:ext cx="9269119" cy="6154009"/>
        </a:xfrm>
        <a:prstGeom prst="rect">
          <a:avLst/>
        </a:prstGeom>
      </xdr:spPr>
    </xdr:pic>
    <xdr:clientData/>
  </xdr:twoCellAnchor>
  <xdr:twoCellAnchor editAs="oneCell">
    <xdr:from>
      <xdr:col>0</xdr:col>
      <xdr:colOff>128428</xdr:colOff>
      <xdr:row>12</xdr:row>
      <xdr:rowOff>535113</xdr:rowOff>
    </xdr:from>
    <xdr:to>
      <xdr:col>5</xdr:col>
      <xdr:colOff>438793</xdr:colOff>
      <xdr:row>21</xdr:row>
      <xdr:rowOff>29383</xdr:rowOff>
    </xdr:to>
    <xdr:pic>
      <xdr:nvPicPr>
        <xdr:cNvPr id="2" name="Imagen 1">
          <a:extLst>
            <a:ext uri="{FF2B5EF4-FFF2-40B4-BE49-F238E27FC236}">
              <a16:creationId xmlns:a16="http://schemas.microsoft.com/office/drawing/2014/main" id="{B9D3122E-3263-7DFB-FD77-E5C9522A802C}"/>
            </a:ext>
          </a:extLst>
        </xdr:cNvPr>
        <xdr:cNvPicPr>
          <a:picLocks noChangeAspect="1"/>
        </xdr:cNvPicPr>
      </xdr:nvPicPr>
      <xdr:blipFill>
        <a:blip xmlns:r="http://schemas.openxmlformats.org/officeDocument/2006/relationships" r:embed="rId15"/>
        <a:stretch>
          <a:fillRect/>
        </a:stretch>
      </xdr:blipFill>
      <xdr:spPr>
        <a:xfrm>
          <a:off x="128428" y="7245422"/>
          <a:ext cx="7962472" cy="5305590"/>
        </a:xfrm>
        <a:prstGeom prst="rect">
          <a:avLst/>
        </a:prstGeom>
      </xdr:spPr>
    </xdr:pic>
    <xdr:clientData/>
  </xdr:twoCellAnchor>
  <xdr:twoCellAnchor editAs="oneCell">
    <xdr:from>
      <xdr:col>5</xdr:col>
      <xdr:colOff>606067</xdr:colOff>
      <xdr:row>16</xdr:row>
      <xdr:rowOff>160533</xdr:rowOff>
    </xdr:from>
    <xdr:to>
      <xdr:col>6</xdr:col>
      <xdr:colOff>602730</xdr:colOff>
      <xdr:row>16</xdr:row>
      <xdr:rowOff>592154</xdr:rowOff>
    </xdr:to>
    <xdr:pic>
      <xdr:nvPicPr>
        <xdr:cNvPr id="24" name="Imagen 23"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BE4D42AB-9074-4597-85B8-A19D2B311575}"/>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5139" t="26368" r="11952" b="26369"/>
        <a:stretch/>
      </xdr:blipFill>
      <xdr:spPr bwMode="auto">
        <a:xfrm rot="20822064">
          <a:off x="8258174" y="10980505"/>
          <a:ext cx="831438" cy="4316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139129</xdr:colOff>
      <xdr:row>5</xdr:row>
      <xdr:rowOff>160534</xdr:rowOff>
    </xdr:from>
    <xdr:to>
      <xdr:col>9</xdr:col>
      <xdr:colOff>714163</xdr:colOff>
      <xdr:row>10</xdr:row>
      <xdr:rowOff>235449</xdr:rowOff>
    </xdr:to>
    <xdr:pic>
      <xdr:nvPicPr>
        <xdr:cNvPr id="3" name="Imagen 2">
          <a:extLst>
            <a:ext uri="{FF2B5EF4-FFF2-40B4-BE49-F238E27FC236}">
              <a16:creationId xmlns:a16="http://schemas.microsoft.com/office/drawing/2014/main" id="{75255D1A-EE41-4592-95E4-90092D76C40C}"/>
            </a:ext>
          </a:extLst>
        </xdr:cNvPr>
        <xdr:cNvPicPr>
          <a:picLocks noChangeAspect="1"/>
        </xdr:cNvPicPr>
      </xdr:nvPicPr>
      <xdr:blipFill>
        <a:blip xmlns:r="http://schemas.openxmlformats.org/officeDocument/2006/relationships" r:embed="rId17"/>
        <a:stretch>
          <a:fillRect/>
        </a:stretch>
      </xdr:blipFill>
      <xdr:spPr>
        <a:xfrm>
          <a:off x="9792556" y="1070225"/>
          <a:ext cx="2244585" cy="3521039"/>
        </a:xfrm>
        <a:prstGeom prst="rect">
          <a:avLst/>
        </a:prstGeom>
      </xdr:spPr>
    </xdr:pic>
    <xdr:clientData/>
  </xdr:twoCellAnchor>
  <xdr:twoCellAnchor editAs="oneCell">
    <xdr:from>
      <xdr:col>9</xdr:col>
      <xdr:colOff>652836</xdr:colOff>
      <xdr:row>0</xdr:row>
      <xdr:rowOff>0</xdr:rowOff>
    </xdr:from>
    <xdr:to>
      <xdr:col>14</xdr:col>
      <xdr:colOff>279965</xdr:colOff>
      <xdr:row>11</xdr:row>
      <xdr:rowOff>356800</xdr:rowOff>
    </xdr:to>
    <xdr:pic>
      <xdr:nvPicPr>
        <xdr:cNvPr id="14" name="Imagen 13">
          <a:extLst>
            <a:ext uri="{FF2B5EF4-FFF2-40B4-BE49-F238E27FC236}">
              <a16:creationId xmlns:a16="http://schemas.microsoft.com/office/drawing/2014/main" id="{B82C2138-346D-4114-B552-6FDE5A0BAC73}"/>
            </a:ext>
          </a:extLst>
        </xdr:cNvPr>
        <xdr:cNvPicPr>
          <a:picLocks noChangeAspect="1"/>
        </xdr:cNvPicPr>
      </xdr:nvPicPr>
      <xdr:blipFill>
        <a:blip xmlns:r="http://schemas.openxmlformats.org/officeDocument/2006/relationships" r:embed="rId18"/>
        <a:stretch>
          <a:fillRect/>
        </a:stretch>
      </xdr:blipFill>
      <xdr:spPr>
        <a:xfrm>
          <a:off x="11975814" y="0"/>
          <a:ext cx="3801005" cy="60396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123540</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123540</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9</xdr:col>
      <xdr:colOff>400003</xdr:colOff>
      <xdr:row>29</xdr:row>
      <xdr:rowOff>2376510</xdr:rowOff>
    </xdr:from>
    <xdr:to>
      <xdr:col>9</xdr:col>
      <xdr:colOff>792866</xdr:colOff>
      <xdr:row>35</xdr:row>
      <xdr:rowOff>180343</xdr:rowOff>
    </xdr:to>
    <xdr:pic>
      <xdr:nvPicPr>
        <xdr:cNvPr id="6" name="Imagen 5">
          <a:extLst>
            <a:ext uri="{FF2B5EF4-FFF2-40B4-BE49-F238E27FC236}">
              <a16:creationId xmlns:a16="http://schemas.microsoft.com/office/drawing/2014/main" id="{1E8F2D2F-E619-448D-8914-665D1B280806}"/>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725460" y="7766266"/>
          <a:ext cx="392863" cy="193907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588666</xdr:colOff>
      <xdr:row>18</xdr:row>
      <xdr:rowOff>150559</xdr:rowOff>
    </xdr:from>
    <xdr:to>
      <xdr:col>6</xdr:col>
      <xdr:colOff>183328</xdr:colOff>
      <xdr:row>21</xdr:row>
      <xdr:rowOff>14439</xdr:rowOff>
    </xdr:to>
    <xdr:pic>
      <xdr:nvPicPr>
        <xdr:cNvPr id="7" name="Imagen 6">
          <a:extLst>
            <a:ext uri="{FF2B5EF4-FFF2-40B4-BE49-F238E27FC236}">
              <a16:creationId xmlns:a16="http://schemas.microsoft.com/office/drawing/2014/main" id="{35CCC51C-9EC2-4AC6-979C-A4CD6827574E}"/>
            </a:ext>
          </a:extLst>
        </xdr:cNvPr>
        <xdr:cNvPicPr>
          <a:picLocks noChangeAspect="1"/>
        </xdr:cNvPicPr>
      </xdr:nvPicPr>
      <xdr:blipFill rotWithShape="1">
        <a:blip xmlns:r="http://schemas.openxmlformats.org/officeDocument/2006/relationships" r:embed="rId7"/>
        <a:srcRect l="27279" t="53012" r="64419" b="32831"/>
        <a:stretch/>
      </xdr:blipFill>
      <xdr:spPr bwMode="auto">
        <a:xfrm rot="10800000">
          <a:off x="8237824" y="3503748"/>
          <a:ext cx="430530" cy="42760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17971</xdr:colOff>
      <xdr:row>0</xdr:row>
      <xdr:rowOff>129267</xdr:rowOff>
    </xdr:from>
    <xdr:to>
      <xdr:col>8</xdr:col>
      <xdr:colOff>691910</xdr:colOff>
      <xdr:row>4</xdr:row>
      <xdr:rowOff>89828</xdr:rowOff>
    </xdr:to>
    <xdr:pic>
      <xdr:nvPicPr>
        <xdr:cNvPr id="10" name="Imagen 9"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58C52391-BA29-4591-989B-BD772FDCD09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504457" y="129267"/>
          <a:ext cx="673939" cy="679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71527</xdr:colOff>
      <xdr:row>0</xdr:row>
      <xdr:rowOff>143774</xdr:rowOff>
    </xdr:from>
    <xdr:to>
      <xdr:col>9</xdr:col>
      <xdr:colOff>740019</xdr:colOff>
      <xdr:row>4</xdr:row>
      <xdr:rowOff>98844</xdr:rowOff>
    </xdr:to>
    <xdr:pic>
      <xdr:nvPicPr>
        <xdr:cNvPr id="12" name="Imagen 11" descr="Boton Atras PNG, Vectores, PSD, e Clipart Para Descarga Gratuita - Pngtree">
          <a:hlinkClick xmlns:r="http://schemas.openxmlformats.org/officeDocument/2006/relationships" r:id="rId10"/>
          <a:extLst>
            <a:ext uri="{FF2B5EF4-FFF2-40B4-BE49-F238E27FC236}">
              <a16:creationId xmlns:a16="http://schemas.microsoft.com/office/drawing/2014/main" id="{3F0D9F2A-A007-477E-9C0E-2D44D532AD9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10800000">
          <a:off x="11393697" y="143774"/>
          <a:ext cx="668492" cy="673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447092</xdr:colOff>
      <xdr:row>0</xdr:row>
      <xdr:rowOff>29158</xdr:rowOff>
    </xdr:from>
    <xdr:to>
      <xdr:col>7</xdr:col>
      <xdr:colOff>1100586</xdr:colOff>
      <xdr:row>6</xdr:row>
      <xdr:rowOff>80361</xdr:rowOff>
    </xdr:to>
    <xdr:pic>
      <xdr:nvPicPr>
        <xdr:cNvPr id="2" name="Imagen 1" descr="Vista previa de imagen">
          <a:extLst>
            <a:ext uri="{FF2B5EF4-FFF2-40B4-BE49-F238E27FC236}">
              <a16:creationId xmlns:a16="http://schemas.microsoft.com/office/drawing/2014/main" id="{FBEE7335-EF54-443C-9901-93885CB982D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8096250" y="29158"/>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104543</xdr:colOff>
      <xdr:row>11</xdr:row>
      <xdr:rowOff>34848</xdr:rowOff>
    </xdr:from>
    <xdr:to>
      <xdr:col>7</xdr:col>
      <xdr:colOff>402592</xdr:colOff>
      <xdr:row>29</xdr:row>
      <xdr:rowOff>2172166</xdr:rowOff>
    </xdr:to>
    <xdr:pic>
      <xdr:nvPicPr>
        <xdr:cNvPr id="3" name="Imagen 2">
          <a:extLst>
            <a:ext uri="{FF2B5EF4-FFF2-40B4-BE49-F238E27FC236}">
              <a16:creationId xmlns:a16="http://schemas.microsoft.com/office/drawing/2014/main" id="{AECC9D5B-6B29-9E62-17D8-51B31F093197}"/>
            </a:ext>
          </a:extLst>
        </xdr:cNvPr>
        <xdr:cNvPicPr>
          <a:picLocks noChangeAspect="1"/>
        </xdr:cNvPicPr>
      </xdr:nvPicPr>
      <xdr:blipFill>
        <a:blip xmlns:r="http://schemas.openxmlformats.org/officeDocument/2006/relationships" r:embed="rId13"/>
        <a:stretch>
          <a:fillRect/>
        </a:stretch>
      </xdr:blipFill>
      <xdr:spPr>
        <a:xfrm>
          <a:off x="104543" y="2079238"/>
          <a:ext cx="9625579" cy="5482684"/>
        </a:xfrm>
        <a:prstGeom prst="rect">
          <a:avLst/>
        </a:prstGeom>
      </xdr:spPr>
    </xdr:pic>
    <xdr:clientData/>
  </xdr:twoCellAnchor>
  <xdr:twoCellAnchor editAs="oneCell">
    <xdr:from>
      <xdr:col>0</xdr:col>
      <xdr:colOff>731798</xdr:colOff>
      <xdr:row>29</xdr:row>
      <xdr:rowOff>2404482</xdr:rowOff>
    </xdr:from>
    <xdr:to>
      <xdr:col>6</xdr:col>
      <xdr:colOff>720182</xdr:colOff>
      <xdr:row>48</xdr:row>
      <xdr:rowOff>104542</xdr:rowOff>
    </xdr:to>
    <xdr:pic>
      <xdr:nvPicPr>
        <xdr:cNvPr id="9" name="Imagen 8">
          <a:extLst>
            <a:ext uri="{FF2B5EF4-FFF2-40B4-BE49-F238E27FC236}">
              <a16:creationId xmlns:a16="http://schemas.microsoft.com/office/drawing/2014/main" id="{55AB1B07-973B-676C-66C4-1B1A456B6998}"/>
            </a:ext>
          </a:extLst>
        </xdr:cNvPr>
        <xdr:cNvPicPr>
          <a:picLocks noChangeAspect="1"/>
        </xdr:cNvPicPr>
      </xdr:nvPicPr>
      <xdr:blipFill>
        <a:blip xmlns:r="http://schemas.openxmlformats.org/officeDocument/2006/relationships" r:embed="rId14"/>
        <a:stretch>
          <a:fillRect/>
        </a:stretch>
      </xdr:blipFill>
      <xdr:spPr>
        <a:xfrm>
          <a:off x="731798" y="7794238"/>
          <a:ext cx="8479573" cy="4251402"/>
        </a:xfrm>
        <a:prstGeom prst="rect">
          <a:avLst/>
        </a:prstGeom>
      </xdr:spPr>
    </xdr:pic>
    <xdr:clientData/>
  </xdr:twoCellAnchor>
  <xdr:twoCellAnchor editAs="oneCell">
    <xdr:from>
      <xdr:col>8</xdr:col>
      <xdr:colOff>302011</xdr:colOff>
      <xdr:row>10</xdr:row>
      <xdr:rowOff>0</xdr:rowOff>
    </xdr:from>
    <xdr:to>
      <xdr:col>11</xdr:col>
      <xdr:colOff>214373</xdr:colOff>
      <xdr:row>29</xdr:row>
      <xdr:rowOff>267164</xdr:rowOff>
    </xdr:to>
    <xdr:pic>
      <xdr:nvPicPr>
        <xdr:cNvPr id="16" name="Imagen 15">
          <a:extLst>
            <a:ext uri="{FF2B5EF4-FFF2-40B4-BE49-F238E27FC236}">
              <a16:creationId xmlns:a16="http://schemas.microsoft.com/office/drawing/2014/main" id="{509713CC-11B5-7CF6-99C6-5DF720BF5220}"/>
            </a:ext>
          </a:extLst>
        </xdr:cNvPr>
        <xdr:cNvPicPr>
          <a:picLocks noChangeAspect="1"/>
        </xdr:cNvPicPr>
      </xdr:nvPicPr>
      <xdr:blipFill>
        <a:blip xmlns:r="http://schemas.openxmlformats.org/officeDocument/2006/relationships" r:embed="rId15"/>
        <a:stretch>
          <a:fillRect/>
        </a:stretch>
      </xdr:blipFill>
      <xdr:spPr>
        <a:xfrm>
          <a:off x="10791127" y="1858537"/>
          <a:ext cx="2421386" cy="3798383"/>
        </a:xfrm>
        <a:prstGeom prst="rect">
          <a:avLst/>
        </a:prstGeom>
      </xdr:spPr>
    </xdr:pic>
    <xdr:clientData/>
  </xdr:twoCellAnchor>
  <xdr:twoCellAnchor editAs="oneCell">
    <xdr:from>
      <xdr:col>9</xdr:col>
      <xdr:colOff>6458</xdr:colOff>
      <xdr:row>50</xdr:row>
      <xdr:rowOff>1692568</xdr:rowOff>
    </xdr:from>
    <xdr:to>
      <xdr:col>9</xdr:col>
      <xdr:colOff>399321</xdr:colOff>
      <xdr:row>51</xdr:row>
      <xdr:rowOff>1227163</xdr:rowOff>
    </xdr:to>
    <xdr:pic>
      <xdr:nvPicPr>
        <xdr:cNvPr id="8" name="Imagen 7">
          <a:extLst>
            <a:ext uri="{FF2B5EF4-FFF2-40B4-BE49-F238E27FC236}">
              <a16:creationId xmlns:a16="http://schemas.microsoft.com/office/drawing/2014/main" id="{C3AAF9C3-F2DA-4089-B5F9-841A9BEEE08F}"/>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331915" y="14005373"/>
          <a:ext cx="392863" cy="193907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185854</xdr:colOff>
      <xdr:row>2</xdr:row>
      <xdr:rowOff>11616</xdr:rowOff>
    </xdr:from>
    <xdr:to>
      <xdr:col>15</xdr:col>
      <xdr:colOff>641493</xdr:colOff>
      <xdr:row>29</xdr:row>
      <xdr:rowOff>1033260</xdr:rowOff>
    </xdr:to>
    <xdr:pic>
      <xdr:nvPicPr>
        <xdr:cNvPr id="11" name="Imagen 10">
          <a:extLst>
            <a:ext uri="{FF2B5EF4-FFF2-40B4-BE49-F238E27FC236}">
              <a16:creationId xmlns:a16="http://schemas.microsoft.com/office/drawing/2014/main" id="{458742B9-DBC0-41D7-B5E4-D10648D2F81E}"/>
            </a:ext>
          </a:extLst>
        </xdr:cNvPr>
        <xdr:cNvPicPr>
          <a:picLocks noChangeAspect="1"/>
        </xdr:cNvPicPr>
      </xdr:nvPicPr>
      <xdr:blipFill>
        <a:blip xmlns:r="http://schemas.openxmlformats.org/officeDocument/2006/relationships" r:embed="rId16"/>
        <a:stretch>
          <a:fillRect/>
        </a:stretch>
      </xdr:blipFill>
      <xdr:spPr>
        <a:xfrm>
          <a:off x="13183994" y="383323"/>
          <a:ext cx="3801005" cy="603969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67561</xdr:colOff>
      <xdr:row>0</xdr:row>
      <xdr:rowOff>40592</xdr:rowOff>
    </xdr:from>
    <xdr:to>
      <xdr:col>6</xdr:col>
      <xdr:colOff>777638</xdr:colOff>
      <xdr:row>4</xdr:row>
      <xdr:rowOff>52793</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715576" y="40592"/>
          <a:ext cx="710077" cy="740583"/>
        </a:xfrm>
        <a:prstGeom prst="rect">
          <a:avLst/>
        </a:prstGeom>
      </xdr:spPr>
    </xdr:pic>
    <xdr:clientData/>
  </xdr:twoCellAnchor>
  <xdr:twoCellAnchor editAs="oneCell">
    <xdr:from>
      <xdr:col>11</xdr:col>
      <xdr:colOff>111337</xdr:colOff>
      <xdr:row>12</xdr:row>
      <xdr:rowOff>193679</xdr:rowOff>
    </xdr:from>
    <xdr:to>
      <xdr:col>11</xdr:col>
      <xdr:colOff>503542</xdr:colOff>
      <xdr:row>14</xdr:row>
      <xdr:rowOff>572793</xdr:rowOff>
    </xdr:to>
    <xdr:pic>
      <xdr:nvPicPr>
        <xdr:cNvPr id="27" name="Imagen 26">
          <a:extLst>
            <a:ext uri="{FF2B5EF4-FFF2-40B4-BE49-F238E27FC236}">
              <a16:creationId xmlns:a16="http://schemas.microsoft.com/office/drawing/2014/main" id="{00000000-0008-0000-0700-00001B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065212" y="4032254"/>
          <a:ext cx="392205" cy="186501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509588</xdr:colOff>
      <xdr:row>62</xdr:row>
      <xdr:rowOff>535101</xdr:rowOff>
    </xdr:from>
    <xdr:to>
      <xdr:col>12</xdr:col>
      <xdr:colOff>59851</xdr:colOff>
      <xdr:row>72</xdr:row>
      <xdr:rowOff>53799</xdr:rowOff>
    </xdr:to>
    <xdr:pic>
      <xdr:nvPicPr>
        <xdr:cNvPr id="36" name="Imagen 35">
          <a:extLst>
            <a:ext uri="{FF2B5EF4-FFF2-40B4-BE49-F238E27FC236}">
              <a16:creationId xmlns:a16="http://schemas.microsoft.com/office/drawing/2014/main" id="{00000000-0008-0000-0700-000024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39298" y="1881119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474889</xdr:colOff>
      <xdr:row>40</xdr:row>
      <xdr:rowOff>83685</xdr:rowOff>
    </xdr:from>
    <xdr:to>
      <xdr:col>12</xdr:col>
      <xdr:colOff>25152</xdr:colOff>
      <xdr:row>50</xdr:row>
      <xdr:rowOff>102175</xdr:rowOff>
    </xdr:to>
    <xdr:pic>
      <xdr:nvPicPr>
        <xdr:cNvPr id="37" name="Imagen 36">
          <a:extLst>
            <a:ext uri="{FF2B5EF4-FFF2-40B4-BE49-F238E27FC236}">
              <a16:creationId xmlns:a16="http://schemas.microsoft.com/office/drawing/2014/main" id="{00000000-0008-0000-0700-000025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04599" y="13784377"/>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423182</xdr:colOff>
      <xdr:row>22</xdr:row>
      <xdr:rowOff>210569</xdr:rowOff>
    </xdr:from>
    <xdr:to>
      <xdr:col>11</xdr:col>
      <xdr:colOff>815387</xdr:colOff>
      <xdr:row>33</xdr:row>
      <xdr:rowOff>38270</xdr:rowOff>
    </xdr:to>
    <xdr:pic>
      <xdr:nvPicPr>
        <xdr:cNvPr id="38" name="Imagen 37">
          <a:extLst>
            <a:ext uri="{FF2B5EF4-FFF2-40B4-BE49-F238E27FC236}">
              <a16:creationId xmlns:a16="http://schemas.microsoft.com/office/drawing/2014/main" id="{00000000-0008-0000-0700-000026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252892" y="9344364"/>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501764</xdr:colOff>
      <xdr:row>83</xdr:row>
      <xdr:rowOff>170090</xdr:rowOff>
    </xdr:from>
    <xdr:to>
      <xdr:col>12</xdr:col>
      <xdr:colOff>52027</xdr:colOff>
      <xdr:row>89</xdr:row>
      <xdr:rowOff>31551</xdr:rowOff>
    </xdr:to>
    <xdr:pic>
      <xdr:nvPicPr>
        <xdr:cNvPr id="39" name="Imagen 38">
          <a:extLst>
            <a:ext uri="{FF2B5EF4-FFF2-40B4-BE49-F238E27FC236}">
              <a16:creationId xmlns:a16="http://schemas.microsoft.com/office/drawing/2014/main" id="{00000000-0008-0000-0700-000027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31474" y="2310663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492579</xdr:colOff>
      <xdr:row>101</xdr:row>
      <xdr:rowOff>50347</xdr:rowOff>
    </xdr:from>
    <xdr:to>
      <xdr:col>12</xdr:col>
      <xdr:colOff>42842</xdr:colOff>
      <xdr:row>111</xdr:row>
      <xdr:rowOff>88153</xdr:rowOff>
    </xdr:to>
    <xdr:pic>
      <xdr:nvPicPr>
        <xdr:cNvPr id="40" name="Imagen 39">
          <a:extLst>
            <a:ext uri="{FF2B5EF4-FFF2-40B4-BE49-F238E27FC236}">
              <a16:creationId xmlns:a16="http://schemas.microsoft.com/office/drawing/2014/main" id="{00000000-0008-0000-0700-000028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22289" y="2826816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70038</xdr:colOff>
      <xdr:row>0</xdr:row>
      <xdr:rowOff>52490</xdr:rowOff>
    </xdr:from>
    <xdr:to>
      <xdr:col>10</xdr:col>
      <xdr:colOff>728384</xdr:colOff>
      <xdr:row>3</xdr:row>
      <xdr:rowOff>176105</xdr:rowOff>
    </xdr:to>
    <xdr:pic>
      <xdr:nvPicPr>
        <xdr:cNvPr id="6" name="Imagen 5"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D81386F7-9ABF-47E6-BFDC-E78DC6C97D5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065810" y="52490"/>
          <a:ext cx="658346" cy="663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117381</xdr:colOff>
      <xdr:row>0</xdr:row>
      <xdr:rowOff>63033</xdr:rowOff>
    </xdr:from>
    <xdr:to>
      <xdr:col>11</xdr:col>
      <xdr:colOff>756512</xdr:colOff>
      <xdr:row>3</xdr:row>
      <xdr:rowOff>167277</xdr:rowOff>
    </xdr:to>
    <xdr:pic>
      <xdr:nvPicPr>
        <xdr:cNvPr id="12" name="Imagen 11"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85AD243B-5F26-4D32-B8DE-BF4D2C93413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1953594" y="63033"/>
          <a:ext cx="639131" cy="644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139700</xdr:colOff>
      <xdr:row>0</xdr:row>
      <xdr:rowOff>63500</xdr:rowOff>
    </xdr:from>
    <xdr:to>
      <xdr:col>9</xdr:col>
      <xdr:colOff>267829</xdr:colOff>
      <xdr:row>6</xdr:row>
      <xdr:rowOff>152933</xdr:rowOff>
    </xdr:to>
    <xdr:pic>
      <xdr:nvPicPr>
        <xdr:cNvPr id="7" name="Imagen 6" descr="Vista previa de imagen">
          <a:extLst>
            <a:ext uri="{FF2B5EF4-FFF2-40B4-BE49-F238E27FC236}">
              <a16:creationId xmlns:a16="http://schemas.microsoft.com/office/drawing/2014/main" id="{4C78F526-E813-44D9-AF61-B1470497667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636000" y="63500"/>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253337</xdr:colOff>
      <xdr:row>5</xdr:row>
      <xdr:rowOff>123825</xdr:rowOff>
    </xdr:from>
    <xdr:to>
      <xdr:col>12</xdr:col>
      <xdr:colOff>221110</xdr:colOff>
      <xdr:row>11</xdr:row>
      <xdr:rowOff>521783</xdr:rowOff>
    </xdr:to>
    <xdr:pic>
      <xdr:nvPicPr>
        <xdr:cNvPr id="10" name="Imagen 9">
          <a:extLst>
            <a:ext uri="{FF2B5EF4-FFF2-40B4-BE49-F238E27FC236}">
              <a16:creationId xmlns:a16="http://schemas.microsoft.com/office/drawing/2014/main" id="{E17267D6-A018-4183-9726-62D2C03A1DE1}"/>
            </a:ext>
          </a:extLst>
        </xdr:cNvPr>
        <xdr:cNvPicPr>
          <a:picLocks noChangeAspect="1"/>
        </xdr:cNvPicPr>
      </xdr:nvPicPr>
      <xdr:blipFill>
        <a:blip xmlns:r="http://schemas.openxmlformats.org/officeDocument/2006/relationships" r:embed="rId10"/>
        <a:stretch>
          <a:fillRect/>
        </a:stretch>
      </xdr:blipFill>
      <xdr:spPr>
        <a:xfrm>
          <a:off x="11369012" y="1038225"/>
          <a:ext cx="1644173" cy="2579183"/>
        </a:xfrm>
        <a:prstGeom prst="rect">
          <a:avLst/>
        </a:prstGeom>
      </xdr:spPr>
    </xdr:pic>
    <xdr:clientData/>
  </xdr:twoCellAnchor>
  <xdr:twoCellAnchor editAs="oneCell">
    <xdr:from>
      <xdr:col>0</xdr:col>
      <xdr:colOff>0</xdr:colOff>
      <xdr:row>9</xdr:row>
      <xdr:rowOff>47625</xdr:rowOff>
    </xdr:from>
    <xdr:to>
      <xdr:col>3</xdr:col>
      <xdr:colOff>792713</xdr:colOff>
      <xdr:row>14</xdr:row>
      <xdr:rowOff>371475</xdr:rowOff>
    </xdr:to>
    <xdr:pic>
      <xdr:nvPicPr>
        <xdr:cNvPr id="11" name="Imagen 10">
          <a:extLst>
            <a:ext uri="{FF2B5EF4-FFF2-40B4-BE49-F238E27FC236}">
              <a16:creationId xmlns:a16="http://schemas.microsoft.com/office/drawing/2014/main" id="{03D191DA-3E36-1DB3-738A-F4693C85AD4E}"/>
            </a:ext>
          </a:extLst>
        </xdr:cNvPr>
        <xdr:cNvPicPr>
          <a:picLocks noChangeAspect="1"/>
        </xdr:cNvPicPr>
      </xdr:nvPicPr>
      <xdr:blipFill>
        <a:blip xmlns:r="http://schemas.openxmlformats.org/officeDocument/2006/relationships" r:embed="rId11"/>
        <a:stretch>
          <a:fillRect/>
        </a:stretch>
      </xdr:blipFill>
      <xdr:spPr>
        <a:xfrm>
          <a:off x="0" y="2085975"/>
          <a:ext cx="5526638" cy="3609975"/>
        </a:xfrm>
        <a:prstGeom prst="rect">
          <a:avLst/>
        </a:prstGeom>
      </xdr:spPr>
    </xdr:pic>
    <xdr:clientData/>
  </xdr:twoCellAnchor>
  <xdr:twoCellAnchor editAs="oneCell">
    <xdr:from>
      <xdr:col>3</xdr:col>
      <xdr:colOff>1314450</xdr:colOff>
      <xdr:row>9</xdr:row>
      <xdr:rowOff>111685</xdr:rowOff>
    </xdr:from>
    <xdr:to>
      <xdr:col>8</xdr:col>
      <xdr:colOff>1053742</xdr:colOff>
      <xdr:row>14</xdr:row>
      <xdr:rowOff>289218</xdr:rowOff>
    </xdr:to>
    <xdr:pic>
      <xdr:nvPicPr>
        <xdr:cNvPr id="13" name="Imagen 12">
          <a:extLst>
            <a:ext uri="{FF2B5EF4-FFF2-40B4-BE49-F238E27FC236}">
              <a16:creationId xmlns:a16="http://schemas.microsoft.com/office/drawing/2014/main" id="{8CB1C1FB-F05E-A8C0-AB0B-12BADE43C3F4}"/>
            </a:ext>
          </a:extLst>
        </xdr:cNvPr>
        <xdr:cNvPicPr>
          <a:picLocks noChangeAspect="1"/>
        </xdr:cNvPicPr>
      </xdr:nvPicPr>
      <xdr:blipFill>
        <a:blip xmlns:r="http://schemas.openxmlformats.org/officeDocument/2006/relationships" r:embed="rId12"/>
        <a:stretch>
          <a:fillRect/>
        </a:stretch>
      </xdr:blipFill>
      <xdr:spPr>
        <a:xfrm>
          <a:off x="6048375" y="2150035"/>
          <a:ext cx="5701942" cy="3463658"/>
        </a:xfrm>
        <a:prstGeom prst="rect">
          <a:avLst/>
        </a:prstGeom>
      </xdr:spPr>
    </xdr:pic>
    <xdr:clientData/>
  </xdr:twoCellAnchor>
  <xdr:twoCellAnchor editAs="oneCell">
    <xdr:from>
      <xdr:col>12</xdr:col>
      <xdr:colOff>66675</xdr:colOff>
      <xdr:row>0</xdr:row>
      <xdr:rowOff>76200</xdr:rowOff>
    </xdr:from>
    <xdr:to>
      <xdr:col>17</xdr:col>
      <xdr:colOff>174238</xdr:colOff>
      <xdr:row>16</xdr:row>
      <xdr:rowOff>615640</xdr:rowOff>
    </xdr:to>
    <xdr:pic>
      <xdr:nvPicPr>
        <xdr:cNvPr id="15" name="Imagen 14">
          <a:extLst>
            <a:ext uri="{FF2B5EF4-FFF2-40B4-BE49-F238E27FC236}">
              <a16:creationId xmlns:a16="http://schemas.microsoft.com/office/drawing/2014/main" id="{4C1ED12E-E036-0C99-AC49-B6712F389062}"/>
            </a:ext>
          </a:extLst>
        </xdr:cNvPr>
        <xdr:cNvPicPr>
          <a:picLocks noChangeAspect="1"/>
        </xdr:cNvPicPr>
      </xdr:nvPicPr>
      <xdr:blipFill>
        <a:blip xmlns:r="http://schemas.openxmlformats.org/officeDocument/2006/relationships" r:embed="rId13"/>
        <a:stretch>
          <a:fillRect/>
        </a:stretch>
      </xdr:blipFill>
      <xdr:spPr>
        <a:xfrm>
          <a:off x="14226401" y="76200"/>
          <a:ext cx="4289270" cy="6742306"/>
        </a:xfrm>
        <a:prstGeom prst="rect">
          <a:avLst/>
        </a:prstGeom>
      </xdr:spPr>
    </xdr:pic>
    <xdr:clientData/>
  </xdr:twoCellAnchor>
  <xdr:twoCellAnchor editAs="oneCell">
    <xdr:from>
      <xdr:col>0</xdr:col>
      <xdr:colOff>133351</xdr:colOff>
      <xdr:row>18</xdr:row>
      <xdr:rowOff>238125</xdr:rowOff>
    </xdr:from>
    <xdr:to>
      <xdr:col>8</xdr:col>
      <xdr:colOff>295276</xdr:colOff>
      <xdr:row>37</xdr:row>
      <xdr:rowOff>4003</xdr:rowOff>
    </xdr:to>
    <xdr:pic>
      <xdr:nvPicPr>
        <xdr:cNvPr id="16" name="Imagen 15">
          <a:extLst>
            <a:ext uri="{FF2B5EF4-FFF2-40B4-BE49-F238E27FC236}">
              <a16:creationId xmlns:a16="http://schemas.microsoft.com/office/drawing/2014/main" id="{A74D0C39-5AD8-DEB3-58F8-3FDFA6B5D352}"/>
            </a:ext>
          </a:extLst>
        </xdr:cNvPr>
        <xdr:cNvPicPr>
          <a:picLocks noChangeAspect="1"/>
        </xdr:cNvPicPr>
      </xdr:nvPicPr>
      <xdr:blipFill>
        <a:blip xmlns:r="http://schemas.openxmlformats.org/officeDocument/2006/relationships" r:embed="rId14"/>
        <a:stretch>
          <a:fillRect/>
        </a:stretch>
      </xdr:blipFill>
      <xdr:spPr>
        <a:xfrm>
          <a:off x="133351" y="7553325"/>
          <a:ext cx="10858500" cy="3413953"/>
        </a:xfrm>
        <a:prstGeom prst="rect">
          <a:avLst/>
        </a:prstGeom>
      </xdr:spPr>
    </xdr:pic>
    <xdr:clientData/>
  </xdr:twoCellAnchor>
  <xdr:twoCellAnchor editAs="oneCell">
    <xdr:from>
      <xdr:col>0</xdr:col>
      <xdr:colOff>0</xdr:colOff>
      <xdr:row>38</xdr:row>
      <xdr:rowOff>28575</xdr:rowOff>
    </xdr:from>
    <xdr:to>
      <xdr:col>2</xdr:col>
      <xdr:colOff>1352550</xdr:colOff>
      <xdr:row>38</xdr:row>
      <xdr:rowOff>2771775</xdr:rowOff>
    </xdr:to>
    <xdr:pic>
      <xdr:nvPicPr>
        <xdr:cNvPr id="17" name="Imagen 16">
          <a:extLst>
            <a:ext uri="{FF2B5EF4-FFF2-40B4-BE49-F238E27FC236}">
              <a16:creationId xmlns:a16="http://schemas.microsoft.com/office/drawing/2014/main" id="{30EB6144-20F0-0B91-9BCB-FAD5A9ECA8A4}"/>
            </a:ext>
          </a:extLst>
        </xdr:cNvPr>
        <xdr:cNvPicPr>
          <a:picLocks noChangeAspect="1"/>
        </xdr:cNvPicPr>
      </xdr:nvPicPr>
      <xdr:blipFill>
        <a:blip xmlns:r="http://schemas.openxmlformats.org/officeDocument/2006/relationships" r:embed="rId15"/>
        <a:stretch>
          <a:fillRect/>
        </a:stretch>
      </xdr:blipFill>
      <xdr:spPr>
        <a:xfrm>
          <a:off x="0" y="11287125"/>
          <a:ext cx="4714875" cy="2743200"/>
        </a:xfrm>
        <a:prstGeom prst="rect">
          <a:avLst/>
        </a:prstGeom>
      </xdr:spPr>
    </xdr:pic>
    <xdr:clientData/>
  </xdr:twoCellAnchor>
  <xdr:twoCellAnchor editAs="oneCell">
    <xdr:from>
      <xdr:col>0</xdr:col>
      <xdr:colOff>1</xdr:colOff>
      <xdr:row>43</xdr:row>
      <xdr:rowOff>28576</xdr:rowOff>
    </xdr:from>
    <xdr:to>
      <xdr:col>5</xdr:col>
      <xdr:colOff>790576</xdr:colOff>
      <xdr:row>59</xdr:row>
      <xdr:rowOff>172713</xdr:rowOff>
    </xdr:to>
    <xdr:pic>
      <xdr:nvPicPr>
        <xdr:cNvPr id="18" name="Imagen 17">
          <a:extLst>
            <a:ext uri="{FF2B5EF4-FFF2-40B4-BE49-F238E27FC236}">
              <a16:creationId xmlns:a16="http://schemas.microsoft.com/office/drawing/2014/main" id="{823D25FA-7943-0426-0054-D449E42A6775}"/>
            </a:ext>
          </a:extLst>
        </xdr:cNvPr>
        <xdr:cNvPicPr>
          <a:picLocks noChangeAspect="1"/>
        </xdr:cNvPicPr>
      </xdr:nvPicPr>
      <xdr:blipFill>
        <a:blip xmlns:r="http://schemas.openxmlformats.org/officeDocument/2006/relationships" r:embed="rId16"/>
        <a:stretch>
          <a:fillRect/>
        </a:stretch>
      </xdr:blipFill>
      <xdr:spPr>
        <a:xfrm>
          <a:off x="1" y="14878051"/>
          <a:ext cx="8267700" cy="3049262"/>
        </a:xfrm>
        <a:prstGeom prst="rect">
          <a:avLst/>
        </a:prstGeom>
      </xdr:spPr>
    </xdr:pic>
    <xdr:clientData/>
  </xdr:twoCellAnchor>
  <xdr:twoCellAnchor editAs="oneCell">
    <xdr:from>
      <xdr:col>5</xdr:col>
      <xdr:colOff>809626</xdr:colOff>
      <xdr:row>43</xdr:row>
      <xdr:rowOff>9525</xdr:rowOff>
    </xdr:from>
    <xdr:to>
      <xdr:col>9</xdr:col>
      <xdr:colOff>390526</xdr:colOff>
      <xdr:row>59</xdr:row>
      <xdr:rowOff>161925</xdr:rowOff>
    </xdr:to>
    <xdr:pic>
      <xdr:nvPicPr>
        <xdr:cNvPr id="19" name="Imagen 18">
          <a:extLst>
            <a:ext uri="{FF2B5EF4-FFF2-40B4-BE49-F238E27FC236}">
              <a16:creationId xmlns:a16="http://schemas.microsoft.com/office/drawing/2014/main" id="{B35092DD-78D6-E570-93B7-09253FC737A4}"/>
            </a:ext>
          </a:extLst>
        </xdr:cNvPr>
        <xdr:cNvPicPr>
          <a:picLocks noChangeAspect="1"/>
        </xdr:cNvPicPr>
      </xdr:nvPicPr>
      <xdr:blipFill>
        <a:blip xmlns:r="http://schemas.openxmlformats.org/officeDocument/2006/relationships" r:embed="rId17"/>
        <a:stretch>
          <a:fillRect/>
        </a:stretch>
      </xdr:blipFill>
      <xdr:spPr>
        <a:xfrm>
          <a:off x="8286751" y="14859000"/>
          <a:ext cx="4152900" cy="3057525"/>
        </a:xfrm>
        <a:prstGeom prst="rect">
          <a:avLst/>
        </a:prstGeom>
      </xdr:spPr>
    </xdr:pic>
    <xdr:clientData/>
  </xdr:twoCellAnchor>
  <xdr:twoCellAnchor editAs="oneCell">
    <xdr:from>
      <xdr:col>5</xdr:col>
      <xdr:colOff>219075</xdr:colOff>
      <xdr:row>66</xdr:row>
      <xdr:rowOff>86886</xdr:rowOff>
    </xdr:from>
    <xdr:to>
      <xdr:col>9</xdr:col>
      <xdr:colOff>231664</xdr:colOff>
      <xdr:row>85</xdr:row>
      <xdr:rowOff>34848</xdr:rowOff>
    </xdr:to>
    <xdr:pic>
      <xdr:nvPicPr>
        <xdr:cNvPr id="43" name="Imagen 42">
          <a:extLst>
            <a:ext uri="{FF2B5EF4-FFF2-40B4-BE49-F238E27FC236}">
              <a16:creationId xmlns:a16="http://schemas.microsoft.com/office/drawing/2014/main" id="{2CC223AE-6EF5-1120-B434-41BC520840D6}"/>
            </a:ext>
          </a:extLst>
        </xdr:cNvPr>
        <xdr:cNvPicPr>
          <a:picLocks noChangeAspect="1"/>
        </xdr:cNvPicPr>
      </xdr:nvPicPr>
      <xdr:blipFill>
        <a:blip xmlns:r="http://schemas.openxmlformats.org/officeDocument/2006/relationships" r:embed="rId18"/>
        <a:stretch>
          <a:fillRect/>
        </a:stretch>
      </xdr:blipFill>
      <xdr:spPr>
        <a:xfrm>
          <a:off x="7699685" y="20101002"/>
          <a:ext cx="4577619" cy="3502413"/>
        </a:xfrm>
        <a:prstGeom prst="rect">
          <a:avLst/>
        </a:prstGeom>
      </xdr:spPr>
    </xdr:pic>
    <xdr:clientData/>
  </xdr:twoCellAnchor>
  <xdr:twoCellAnchor editAs="oneCell">
    <xdr:from>
      <xdr:col>0</xdr:col>
      <xdr:colOff>131259</xdr:colOff>
      <xdr:row>66</xdr:row>
      <xdr:rowOff>63352</xdr:rowOff>
    </xdr:from>
    <xdr:to>
      <xdr:col>4</xdr:col>
      <xdr:colOff>1285764</xdr:colOff>
      <xdr:row>85</xdr:row>
      <xdr:rowOff>4416</xdr:rowOff>
    </xdr:to>
    <xdr:pic>
      <xdr:nvPicPr>
        <xdr:cNvPr id="2" name="Imagen 1">
          <a:extLst>
            <a:ext uri="{FF2B5EF4-FFF2-40B4-BE49-F238E27FC236}">
              <a16:creationId xmlns:a16="http://schemas.microsoft.com/office/drawing/2014/main" id="{B8E7A768-3877-BE5F-9135-68EAC4724D36}"/>
            </a:ext>
          </a:extLst>
        </xdr:cNvPr>
        <xdr:cNvPicPr>
          <a:picLocks noChangeAspect="1"/>
        </xdr:cNvPicPr>
      </xdr:nvPicPr>
      <xdr:blipFill>
        <a:blip xmlns:r="http://schemas.openxmlformats.org/officeDocument/2006/relationships" r:embed="rId19"/>
        <a:stretch>
          <a:fillRect/>
        </a:stretch>
      </xdr:blipFill>
      <xdr:spPr>
        <a:xfrm>
          <a:off x="131259" y="19914846"/>
          <a:ext cx="7264444" cy="3495515"/>
        </a:xfrm>
        <a:prstGeom prst="rect">
          <a:avLst/>
        </a:prstGeom>
      </xdr:spPr>
    </xdr:pic>
    <xdr:clientData/>
  </xdr:twoCellAnchor>
  <xdr:twoCellAnchor editAs="oneCell">
    <xdr:from>
      <xdr:col>5</xdr:col>
      <xdr:colOff>180975</xdr:colOff>
      <xdr:row>91</xdr:row>
      <xdr:rowOff>161925</xdr:rowOff>
    </xdr:from>
    <xdr:to>
      <xdr:col>9</xdr:col>
      <xdr:colOff>230144</xdr:colOff>
      <xdr:row>108</xdr:row>
      <xdr:rowOff>171450</xdr:rowOff>
    </xdr:to>
    <xdr:pic>
      <xdr:nvPicPr>
        <xdr:cNvPr id="3" name="Imagen 2">
          <a:extLst>
            <a:ext uri="{FF2B5EF4-FFF2-40B4-BE49-F238E27FC236}">
              <a16:creationId xmlns:a16="http://schemas.microsoft.com/office/drawing/2014/main" id="{1A6D9399-E3AB-4C0A-D01B-9D2391CC105F}"/>
            </a:ext>
          </a:extLst>
        </xdr:cNvPr>
        <xdr:cNvPicPr>
          <a:picLocks noChangeAspect="1"/>
        </xdr:cNvPicPr>
      </xdr:nvPicPr>
      <xdr:blipFill>
        <a:blip xmlns:r="http://schemas.openxmlformats.org/officeDocument/2006/relationships" r:embed="rId20"/>
        <a:stretch>
          <a:fillRect/>
        </a:stretch>
      </xdr:blipFill>
      <xdr:spPr>
        <a:xfrm>
          <a:off x="7658100" y="25003125"/>
          <a:ext cx="4621169" cy="3124200"/>
        </a:xfrm>
        <a:prstGeom prst="rect">
          <a:avLst/>
        </a:prstGeom>
      </xdr:spPr>
    </xdr:pic>
    <xdr:clientData/>
  </xdr:twoCellAnchor>
  <xdr:twoCellAnchor editAs="oneCell">
    <xdr:from>
      <xdr:col>0</xdr:col>
      <xdr:colOff>85726</xdr:colOff>
      <xdr:row>91</xdr:row>
      <xdr:rowOff>161925</xdr:rowOff>
    </xdr:from>
    <xdr:to>
      <xdr:col>5</xdr:col>
      <xdr:colOff>152401</xdr:colOff>
      <xdr:row>108</xdr:row>
      <xdr:rowOff>161925</xdr:rowOff>
    </xdr:to>
    <xdr:pic>
      <xdr:nvPicPr>
        <xdr:cNvPr id="9" name="Imagen 8">
          <a:extLst>
            <a:ext uri="{FF2B5EF4-FFF2-40B4-BE49-F238E27FC236}">
              <a16:creationId xmlns:a16="http://schemas.microsoft.com/office/drawing/2014/main" id="{6E3B106C-3CFF-22C4-FC63-69DB28C78C96}"/>
            </a:ext>
          </a:extLst>
        </xdr:cNvPr>
        <xdr:cNvPicPr>
          <a:picLocks noChangeAspect="1"/>
        </xdr:cNvPicPr>
      </xdr:nvPicPr>
      <xdr:blipFill>
        <a:blip xmlns:r="http://schemas.openxmlformats.org/officeDocument/2006/relationships" r:embed="rId21"/>
        <a:stretch>
          <a:fillRect/>
        </a:stretch>
      </xdr:blipFill>
      <xdr:spPr>
        <a:xfrm>
          <a:off x="85726" y="25003125"/>
          <a:ext cx="7543800" cy="3114675"/>
        </a:xfrm>
        <a:prstGeom prst="rect">
          <a:avLst/>
        </a:prstGeom>
      </xdr:spPr>
    </xdr:pic>
    <xdr:clientData/>
  </xdr:twoCellAnchor>
  <xdr:twoCellAnchor editAs="oneCell">
    <xdr:from>
      <xdr:col>0</xdr:col>
      <xdr:colOff>85725</xdr:colOff>
      <xdr:row>115</xdr:row>
      <xdr:rowOff>276225</xdr:rowOff>
    </xdr:from>
    <xdr:to>
      <xdr:col>5</xdr:col>
      <xdr:colOff>85725</xdr:colOff>
      <xdr:row>130</xdr:row>
      <xdr:rowOff>146554</xdr:rowOff>
    </xdr:to>
    <xdr:pic>
      <xdr:nvPicPr>
        <xdr:cNvPr id="14" name="Imagen 13">
          <a:extLst>
            <a:ext uri="{FF2B5EF4-FFF2-40B4-BE49-F238E27FC236}">
              <a16:creationId xmlns:a16="http://schemas.microsoft.com/office/drawing/2014/main" id="{52685DB1-BB0D-E43C-0CB7-B6CA8AC0E716}"/>
            </a:ext>
          </a:extLst>
        </xdr:cNvPr>
        <xdr:cNvPicPr>
          <a:picLocks noChangeAspect="1"/>
        </xdr:cNvPicPr>
      </xdr:nvPicPr>
      <xdr:blipFill>
        <a:blip xmlns:r="http://schemas.openxmlformats.org/officeDocument/2006/relationships" r:embed="rId22"/>
        <a:stretch>
          <a:fillRect/>
        </a:stretch>
      </xdr:blipFill>
      <xdr:spPr>
        <a:xfrm>
          <a:off x="85725" y="31118175"/>
          <a:ext cx="7477125" cy="2889754"/>
        </a:xfrm>
        <a:prstGeom prst="rect">
          <a:avLst/>
        </a:prstGeom>
      </xdr:spPr>
    </xdr:pic>
    <xdr:clientData/>
  </xdr:twoCellAnchor>
  <xdr:twoCellAnchor editAs="oneCell">
    <xdr:from>
      <xdr:col>5</xdr:col>
      <xdr:colOff>238125</xdr:colOff>
      <xdr:row>116</xdr:row>
      <xdr:rowOff>0</xdr:rowOff>
    </xdr:from>
    <xdr:to>
      <xdr:col>9</xdr:col>
      <xdr:colOff>250714</xdr:colOff>
      <xdr:row>130</xdr:row>
      <xdr:rowOff>88631</xdr:rowOff>
    </xdr:to>
    <xdr:pic>
      <xdr:nvPicPr>
        <xdr:cNvPr id="20" name="Imagen 19">
          <a:extLst>
            <a:ext uri="{FF2B5EF4-FFF2-40B4-BE49-F238E27FC236}">
              <a16:creationId xmlns:a16="http://schemas.microsoft.com/office/drawing/2014/main" id="{89BC32CE-E0C7-9273-B00D-58E179410473}"/>
            </a:ext>
          </a:extLst>
        </xdr:cNvPr>
        <xdr:cNvPicPr>
          <a:picLocks noChangeAspect="1"/>
        </xdr:cNvPicPr>
      </xdr:nvPicPr>
      <xdr:blipFill>
        <a:blip xmlns:r="http://schemas.openxmlformats.org/officeDocument/2006/relationships" r:embed="rId23"/>
        <a:stretch>
          <a:fillRect/>
        </a:stretch>
      </xdr:blipFill>
      <xdr:spPr>
        <a:xfrm>
          <a:off x="7715250" y="31194375"/>
          <a:ext cx="4584589" cy="275563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132343</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132343</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9</xdr:col>
      <xdr:colOff>358987</xdr:colOff>
      <xdr:row>18</xdr:row>
      <xdr:rowOff>21354</xdr:rowOff>
    </xdr:from>
    <xdr:to>
      <xdr:col>9</xdr:col>
      <xdr:colOff>751192</xdr:colOff>
      <xdr:row>27</xdr:row>
      <xdr:rowOff>137813</xdr:rowOff>
    </xdr:to>
    <xdr:pic>
      <xdr:nvPicPr>
        <xdr:cNvPr id="11" name="Imagen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684051" y="3750634"/>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389338</xdr:colOff>
      <xdr:row>39</xdr:row>
      <xdr:rowOff>59777</xdr:rowOff>
    </xdr:from>
    <xdr:to>
      <xdr:col>9</xdr:col>
      <xdr:colOff>781543</xdr:colOff>
      <xdr:row>46</xdr:row>
      <xdr:rowOff>166517</xdr:rowOff>
    </xdr:to>
    <xdr:pic>
      <xdr:nvPicPr>
        <xdr:cNvPr id="9" name="Imagen 8">
          <a:extLst>
            <a:ext uri="{FF2B5EF4-FFF2-40B4-BE49-F238E27FC236}">
              <a16:creationId xmlns:a16="http://schemas.microsoft.com/office/drawing/2014/main" id="{690DF940-97E6-4E7F-A4A6-9EFD4C6ADAE2}"/>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714402" y="7857362"/>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80721</xdr:colOff>
      <xdr:row>0</xdr:row>
      <xdr:rowOff>132617</xdr:rowOff>
    </xdr:from>
    <xdr:to>
      <xdr:col>8</xdr:col>
      <xdr:colOff>774916</xdr:colOff>
      <xdr:row>4</xdr:row>
      <xdr:rowOff>105655</xdr:rowOff>
    </xdr:to>
    <xdr:pic>
      <xdr:nvPicPr>
        <xdr:cNvPr id="7" name="Imagen 6"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5EF57AAD-98DC-4607-ACAA-4F778CC7626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566293" y="132617"/>
          <a:ext cx="694195" cy="69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47463</xdr:colOff>
      <xdr:row>0</xdr:row>
      <xdr:rowOff>145297</xdr:rowOff>
    </xdr:from>
    <xdr:to>
      <xdr:col>9</xdr:col>
      <xdr:colOff>734555</xdr:colOff>
      <xdr:row>4</xdr:row>
      <xdr:rowOff>111174</xdr:rowOff>
    </xdr:to>
    <xdr:pic>
      <xdr:nvPicPr>
        <xdr:cNvPr id="10" name="Imagen 9" descr="Boton Atras PNG, Vectores, PSD, e Clipart Para Descarga Gratuita - Pngtree">
          <a:hlinkClick xmlns:r="http://schemas.openxmlformats.org/officeDocument/2006/relationships" r:id="rId9"/>
          <a:extLst>
            <a:ext uri="{FF2B5EF4-FFF2-40B4-BE49-F238E27FC236}">
              <a16:creationId xmlns:a16="http://schemas.microsoft.com/office/drawing/2014/main" id="{BEACC6D1-5DBB-481C-A11C-48F6FEDFCD9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1372527" y="145297"/>
          <a:ext cx="687092" cy="692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456812</xdr:colOff>
      <xdr:row>0</xdr:row>
      <xdr:rowOff>38878</xdr:rowOff>
    </xdr:from>
    <xdr:to>
      <xdr:col>7</xdr:col>
      <xdr:colOff>779847</xdr:colOff>
      <xdr:row>6</xdr:row>
      <xdr:rowOff>90081</xdr:rowOff>
    </xdr:to>
    <xdr:pic>
      <xdr:nvPicPr>
        <xdr:cNvPr id="2" name="Imagen 1" descr="Vista previa de imagen">
          <a:extLst>
            <a:ext uri="{FF2B5EF4-FFF2-40B4-BE49-F238E27FC236}">
              <a16:creationId xmlns:a16="http://schemas.microsoft.com/office/drawing/2014/main" id="{53DA28C5-F411-4963-A216-577AA7A35F9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105970" y="38878"/>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515128</xdr:colOff>
      <xdr:row>5</xdr:row>
      <xdr:rowOff>38684</xdr:rowOff>
    </xdr:from>
    <xdr:to>
      <xdr:col>10</xdr:col>
      <xdr:colOff>487566</xdr:colOff>
      <xdr:row>17</xdr:row>
      <xdr:rowOff>178300</xdr:rowOff>
    </xdr:to>
    <xdr:pic>
      <xdr:nvPicPr>
        <xdr:cNvPr id="3" name="Imagen 2">
          <a:extLst>
            <a:ext uri="{FF2B5EF4-FFF2-40B4-BE49-F238E27FC236}">
              <a16:creationId xmlns:a16="http://schemas.microsoft.com/office/drawing/2014/main" id="{F73CBE31-F5BC-4C28-BA3E-37C3AF3C6EA4}"/>
            </a:ext>
          </a:extLst>
        </xdr:cNvPr>
        <xdr:cNvPicPr>
          <a:picLocks noChangeAspect="1"/>
        </xdr:cNvPicPr>
      </xdr:nvPicPr>
      <xdr:blipFill>
        <a:blip xmlns:r="http://schemas.openxmlformats.org/officeDocument/2006/relationships" r:embed="rId12"/>
        <a:stretch>
          <a:fillRect/>
        </a:stretch>
      </xdr:blipFill>
      <xdr:spPr>
        <a:xfrm>
          <a:off x="11002347" y="971745"/>
          <a:ext cx="1644173" cy="2579183"/>
        </a:xfrm>
        <a:prstGeom prst="rect">
          <a:avLst/>
        </a:prstGeom>
      </xdr:spPr>
    </xdr:pic>
    <xdr:clientData/>
  </xdr:twoCellAnchor>
  <xdr:twoCellAnchor editAs="oneCell">
    <xdr:from>
      <xdr:col>10</xdr:col>
      <xdr:colOff>333131</xdr:colOff>
      <xdr:row>0</xdr:row>
      <xdr:rowOff>9720</xdr:rowOff>
    </xdr:from>
    <xdr:to>
      <xdr:col>14</xdr:col>
      <xdr:colOff>790667</xdr:colOff>
      <xdr:row>28</xdr:row>
      <xdr:rowOff>509362</xdr:rowOff>
    </xdr:to>
    <xdr:pic>
      <xdr:nvPicPr>
        <xdr:cNvPr id="16" name="Imagen 15">
          <a:extLst>
            <a:ext uri="{FF2B5EF4-FFF2-40B4-BE49-F238E27FC236}">
              <a16:creationId xmlns:a16="http://schemas.microsoft.com/office/drawing/2014/main" id="{D3057951-D31C-4C0E-BC33-AC490FA9E90F}"/>
            </a:ext>
          </a:extLst>
        </xdr:cNvPr>
        <xdr:cNvPicPr>
          <a:picLocks noChangeAspect="1"/>
        </xdr:cNvPicPr>
      </xdr:nvPicPr>
      <xdr:blipFill>
        <a:blip xmlns:r="http://schemas.openxmlformats.org/officeDocument/2006/relationships" r:embed="rId13"/>
        <a:stretch>
          <a:fillRect/>
        </a:stretch>
      </xdr:blipFill>
      <xdr:spPr>
        <a:xfrm>
          <a:off x="12492085" y="9720"/>
          <a:ext cx="3801005" cy="6039693"/>
        </a:xfrm>
        <a:prstGeom prst="rect">
          <a:avLst/>
        </a:prstGeom>
      </xdr:spPr>
    </xdr:pic>
    <xdr:clientData/>
  </xdr:twoCellAnchor>
  <xdr:twoCellAnchor editAs="oneCell">
    <xdr:from>
      <xdr:col>0</xdr:col>
      <xdr:colOff>0</xdr:colOff>
      <xdr:row>8</xdr:row>
      <xdr:rowOff>48596</xdr:rowOff>
    </xdr:from>
    <xdr:to>
      <xdr:col>7</xdr:col>
      <xdr:colOff>223546</xdr:colOff>
      <xdr:row>28</xdr:row>
      <xdr:rowOff>262423</xdr:rowOff>
    </xdr:to>
    <xdr:pic>
      <xdr:nvPicPr>
        <xdr:cNvPr id="17" name="Imagen 16">
          <a:extLst>
            <a:ext uri="{FF2B5EF4-FFF2-40B4-BE49-F238E27FC236}">
              <a16:creationId xmlns:a16="http://schemas.microsoft.com/office/drawing/2014/main" id="{1840351B-6223-3446-FAA9-0AD7673C0C71}"/>
            </a:ext>
          </a:extLst>
        </xdr:cNvPr>
        <xdr:cNvPicPr>
          <a:picLocks noChangeAspect="1"/>
        </xdr:cNvPicPr>
      </xdr:nvPicPr>
      <xdr:blipFill>
        <a:blip xmlns:r="http://schemas.openxmlformats.org/officeDocument/2006/relationships" r:embed="rId14"/>
        <a:stretch>
          <a:fillRect/>
        </a:stretch>
      </xdr:blipFill>
      <xdr:spPr>
        <a:xfrm>
          <a:off x="0" y="1545382"/>
          <a:ext cx="9874898" cy="4257092"/>
        </a:xfrm>
        <a:prstGeom prst="rect">
          <a:avLst/>
        </a:prstGeom>
      </xdr:spPr>
    </xdr:pic>
    <xdr:clientData/>
  </xdr:twoCellAnchor>
  <xdr:twoCellAnchor editAs="oneCell">
    <xdr:from>
      <xdr:col>0</xdr:col>
      <xdr:colOff>573444</xdr:colOff>
      <xdr:row>30</xdr:row>
      <xdr:rowOff>68035</xdr:rowOff>
    </xdr:from>
    <xdr:to>
      <xdr:col>6</xdr:col>
      <xdr:colOff>434565</xdr:colOff>
      <xdr:row>45</xdr:row>
      <xdr:rowOff>334607</xdr:rowOff>
    </xdr:to>
    <xdr:pic>
      <xdr:nvPicPr>
        <xdr:cNvPr id="18" name="Imagen 17">
          <a:extLst>
            <a:ext uri="{FF2B5EF4-FFF2-40B4-BE49-F238E27FC236}">
              <a16:creationId xmlns:a16="http://schemas.microsoft.com/office/drawing/2014/main" id="{F17E09B1-76A4-D374-3234-BA6A37B4F564}"/>
            </a:ext>
          </a:extLst>
        </xdr:cNvPr>
        <xdr:cNvPicPr>
          <a:picLocks noChangeAspect="1"/>
        </xdr:cNvPicPr>
      </xdr:nvPicPr>
      <xdr:blipFill>
        <a:blip xmlns:r="http://schemas.openxmlformats.org/officeDocument/2006/relationships" r:embed="rId15"/>
        <a:stretch>
          <a:fillRect/>
        </a:stretch>
      </xdr:blipFill>
      <xdr:spPr>
        <a:xfrm>
          <a:off x="573444" y="9456964"/>
          <a:ext cx="8346147" cy="31823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531018</xdr:colOff>
      <xdr:row>0</xdr:row>
      <xdr:rowOff>123825</xdr:rowOff>
    </xdr:from>
    <xdr:to>
      <xdr:col>8</xdr:col>
      <xdr:colOff>405152</xdr:colOff>
      <xdr:row>4</xdr:row>
      <xdr:rowOff>134773</xdr:rowOff>
    </xdr:to>
    <xdr:pic>
      <xdr:nvPicPr>
        <xdr:cNvPr id="14" name="Gráfico 13" descr="Urano">
          <a:hlinkClick xmlns:r="http://schemas.openxmlformats.org/officeDocument/2006/relationships" r:id="rId1"/>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47659" y="123825"/>
          <a:ext cx="707571" cy="725323"/>
        </a:xfrm>
        <a:prstGeom prst="rect">
          <a:avLst/>
        </a:prstGeom>
      </xdr:spPr>
    </xdr:pic>
    <xdr:clientData/>
  </xdr:twoCellAnchor>
  <xdr:twoCellAnchor editAs="oneCell">
    <xdr:from>
      <xdr:col>11</xdr:col>
      <xdr:colOff>358987</xdr:colOff>
      <xdr:row>12</xdr:row>
      <xdr:rowOff>468545</xdr:rowOff>
    </xdr:from>
    <xdr:to>
      <xdr:col>11</xdr:col>
      <xdr:colOff>751192</xdr:colOff>
      <xdr:row>16</xdr:row>
      <xdr:rowOff>214013</xdr:rowOff>
    </xdr:to>
    <xdr:pic>
      <xdr:nvPicPr>
        <xdr:cNvPr id="20" name="Imagen 19">
          <a:extLst>
            <a:ext uri="{FF2B5EF4-FFF2-40B4-BE49-F238E27FC236}">
              <a16:creationId xmlns:a16="http://schemas.microsoft.com/office/drawing/2014/main" id="{00000000-0008-0000-0900-000014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827212" y="37451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352535</xdr:colOff>
      <xdr:row>12</xdr:row>
      <xdr:rowOff>480528</xdr:rowOff>
    </xdr:from>
    <xdr:to>
      <xdr:col>11</xdr:col>
      <xdr:colOff>744740</xdr:colOff>
      <xdr:row>17</xdr:row>
      <xdr:rowOff>3235</xdr:rowOff>
    </xdr:to>
    <xdr:pic>
      <xdr:nvPicPr>
        <xdr:cNvPr id="7" name="Imagen 6">
          <a:extLst>
            <a:ext uri="{FF2B5EF4-FFF2-40B4-BE49-F238E27FC236}">
              <a16:creationId xmlns:a16="http://schemas.microsoft.com/office/drawing/2014/main" id="{9947D3F3-F996-4148-A801-29BE8C44E578}"/>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827212" y="3745145"/>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474209</xdr:colOff>
      <xdr:row>64</xdr:row>
      <xdr:rowOff>164359</xdr:rowOff>
    </xdr:from>
    <xdr:to>
      <xdr:col>12</xdr:col>
      <xdr:colOff>29136</xdr:colOff>
      <xdr:row>69</xdr:row>
      <xdr:rowOff>765989</xdr:rowOff>
    </xdr:to>
    <xdr:pic>
      <xdr:nvPicPr>
        <xdr:cNvPr id="8" name="Imagen 7">
          <a:extLst>
            <a:ext uri="{FF2B5EF4-FFF2-40B4-BE49-F238E27FC236}">
              <a16:creationId xmlns:a16="http://schemas.microsoft.com/office/drawing/2014/main" id="{70956C03-DBB4-4359-9027-ADE70F2FC8A8}"/>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948886" y="16264682"/>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472981</xdr:colOff>
      <xdr:row>44</xdr:row>
      <xdr:rowOff>670106</xdr:rowOff>
    </xdr:from>
    <xdr:to>
      <xdr:col>12</xdr:col>
      <xdr:colOff>27908</xdr:colOff>
      <xdr:row>46</xdr:row>
      <xdr:rowOff>165670</xdr:rowOff>
    </xdr:to>
    <xdr:pic>
      <xdr:nvPicPr>
        <xdr:cNvPr id="9" name="Imagen 8">
          <a:extLst>
            <a:ext uri="{FF2B5EF4-FFF2-40B4-BE49-F238E27FC236}">
              <a16:creationId xmlns:a16="http://schemas.microsoft.com/office/drawing/2014/main" id="{5DF806EE-3BC5-4C82-A78C-E5AB3F91D697}"/>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947658" y="12061699"/>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441025</xdr:colOff>
      <xdr:row>24</xdr:row>
      <xdr:rowOff>100450</xdr:rowOff>
    </xdr:from>
    <xdr:to>
      <xdr:col>11</xdr:col>
      <xdr:colOff>833230</xdr:colOff>
      <xdr:row>32</xdr:row>
      <xdr:rowOff>173021</xdr:rowOff>
    </xdr:to>
    <xdr:pic>
      <xdr:nvPicPr>
        <xdr:cNvPr id="16" name="Imagen 15">
          <a:extLst>
            <a:ext uri="{FF2B5EF4-FFF2-40B4-BE49-F238E27FC236}">
              <a16:creationId xmlns:a16="http://schemas.microsoft.com/office/drawing/2014/main" id="{697ED8E5-039A-4D39-876E-FA70551BE35E}"/>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915702" y="7666680"/>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76814</xdr:colOff>
      <xdr:row>0</xdr:row>
      <xdr:rowOff>72597</xdr:rowOff>
    </xdr:from>
    <xdr:to>
      <xdr:col>10</xdr:col>
      <xdr:colOff>698167</xdr:colOff>
      <xdr:row>3</xdr:row>
      <xdr:rowOff>166111</xdr:rowOff>
    </xdr:to>
    <xdr:pic>
      <xdr:nvPicPr>
        <xdr:cNvPr id="18" name="Imagen 17"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0EC30403-1D3D-426A-A0D3-9DBA4DA0DE6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714213" y="72597"/>
          <a:ext cx="621353" cy="626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113993</xdr:colOff>
      <xdr:row>0</xdr:row>
      <xdr:rowOff>92177</xdr:rowOff>
    </xdr:from>
    <xdr:to>
      <xdr:col>11</xdr:col>
      <xdr:colOff>746401</xdr:colOff>
      <xdr:row>4</xdr:row>
      <xdr:rowOff>18242</xdr:rowOff>
    </xdr:to>
    <xdr:pic>
      <xdr:nvPicPr>
        <xdr:cNvPr id="21" name="Imagen 20"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B6D3B574-DB83-44DC-A91D-8667D9BD2A0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2588670" y="92177"/>
          <a:ext cx="632408" cy="637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341230</xdr:colOff>
      <xdr:row>0</xdr:row>
      <xdr:rowOff>158751</xdr:rowOff>
    </xdr:from>
    <xdr:to>
      <xdr:col>9</xdr:col>
      <xdr:colOff>311089</xdr:colOff>
      <xdr:row>6</xdr:row>
      <xdr:rowOff>29767</xdr:rowOff>
    </xdr:to>
    <xdr:pic>
      <xdr:nvPicPr>
        <xdr:cNvPr id="6" name="Imagen 5" descr="Vista previa de imagen">
          <a:extLst>
            <a:ext uri="{FF2B5EF4-FFF2-40B4-BE49-F238E27FC236}">
              <a16:creationId xmlns:a16="http://schemas.microsoft.com/office/drawing/2014/main" id="{003EB84B-4532-4E99-94FD-15B32FC18922}"/>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491308" y="158751"/>
          <a:ext cx="189470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250031</xdr:colOff>
      <xdr:row>5</xdr:row>
      <xdr:rowOff>116681</xdr:rowOff>
    </xdr:from>
    <xdr:to>
      <xdr:col>12</xdr:col>
      <xdr:colOff>227329</xdr:colOff>
      <xdr:row>12</xdr:row>
      <xdr:rowOff>457489</xdr:rowOff>
    </xdr:to>
    <xdr:pic>
      <xdr:nvPicPr>
        <xdr:cNvPr id="4" name="Imagen 3">
          <a:extLst>
            <a:ext uri="{FF2B5EF4-FFF2-40B4-BE49-F238E27FC236}">
              <a16:creationId xmlns:a16="http://schemas.microsoft.com/office/drawing/2014/main" id="{1212B2EC-5CD9-4F83-AFFC-273B27145C85}"/>
            </a:ext>
          </a:extLst>
        </xdr:cNvPr>
        <xdr:cNvPicPr>
          <a:picLocks noChangeAspect="1"/>
        </xdr:cNvPicPr>
      </xdr:nvPicPr>
      <xdr:blipFill>
        <a:blip xmlns:r="http://schemas.openxmlformats.org/officeDocument/2006/relationships" r:embed="rId10"/>
        <a:stretch>
          <a:fillRect/>
        </a:stretch>
      </xdr:blipFill>
      <xdr:spPr>
        <a:xfrm>
          <a:off x="12715875" y="1021556"/>
          <a:ext cx="1644173" cy="2579183"/>
        </a:xfrm>
        <a:prstGeom prst="rect">
          <a:avLst/>
        </a:prstGeom>
      </xdr:spPr>
    </xdr:pic>
    <xdr:clientData/>
  </xdr:twoCellAnchor>
  <xdr:twoCellAnchor editAs="oneCell">
    <xdr:from>
      <xdr:col>12</xdr:col>
      <xdr:colOff>72894</xdr:colOff>
      <xdr:row>0</xdr:row>
      <xdr:rowOff>59531</xdr:rowOff>
    </xdr:from>
    <xdr:to>
      <xdr:col>16</xdr:col>
      <xdr:colOff>540149</xdr:colOff>
      <xdr:row>20</xdr:row>
      <xdr:rowOff>253255</xdr:rowOff>
    </xdr:to>
    <xdr:pic>
      <xdr:nvPicPr>
        <xdr:cNvPr id="10" name="Imagen 9">
          <a:extLst>
            <a:ext uri="{FF2B5EF4-FFF2-40B4-BE49-F238E27FC236}">
              <a16:creationId xmlns:a16="http://schemas.microsoft.com/office/drawing/2014/main" id="{AAEC20B7-31E4-49C3-826D-0292E4DB2245}"/>
            </a:ext>
          </a:extLst>
        </xdr:cNvPr>
        <xdr:cNvPicPr>
          <a:picLocks noChangeAspect="1"/>
        </xdr:cNvPicPr>
      </xdr:nvPicPr>
      <xdr:blipFill>
        <a:blip xmlns:r="http://schemas.openxmlformats.org/officeDocument/2006/relationships" r:embed="rId11"/>
        <a:stretch>
          <a:fillRect/>
        </a:stretch>
      </xdr:blipFill>
      <xdr:spPr>
        <a:xfrm>
          <a:off x="14205613" y="59531"/>
          <a:ext cx="3801005" cy="6039693"/>
        </a:xfrm>
        <a:prstGeom prst="rect">
          <a:avLst/>
        </a:prstGeom>
      </xdr:spPr>
    </xdr:pic>
    <xdr:clientData/>
  </xdr:twoCellAnchor>
  <xdr:twoCellAnchor editAs="oneCell">
    <xdr:from>
      <xdr:col>5</xdr:col>
      <xdr:colOff>11907</xdr:colOff>
      <xdr:row>9</xdr:row>
      <xdr:rowOff>166688</xdr:rowOff>
    </xdr:from>
    <xdr:to>
      <xdr:col>9</xdr:col>
      <xdr:colOff>238125</xdr:colOff>
      <xdr:row>15</xdr:row>
      <xdr:rowOff>278410</xdr:rowOff>
    </xdr:to>
    <xdr:pic>
      <xdr:nvPicPr>
        <xdr:cNvPr id="12" name="Imagen 11">
          <a:extLst>
            <a:ext uri="{FF2B5EF4-FFF2-40B4-BE49-F238E27FC236}">
              <a16:creationId xmlns:a16="http://schemas.microsoft.com/office/drawing/2014/main" id="{C40DDFCC-C2A2-8243-8835-69FF799B2CD2}"/>
            </a:ext>
          </a:extLst>
        </xdr:cNvPr>
        <xdr:cNvPicPr>
          <a:picLocks noChangeAspect="1"/>
        </xdr:cNvPicPr>
      </xdr:nvPicPr>
      <xdr:blipFill>
        <a:blip xmlns:r="http://schemas.openxmlformats.org/officeDocument/2006/relationships" r:embed="rId12"/>
        <a:stretch>
          <a:fillRect/>
        </a:stretch>
      </xdr:blipFill>
      <xdr:spPr>
        <a:xfrm>
          <a:off x="7667626" y="1988344"/>
          <a:ext cx="4655343" cy="3231160"/>
        </a:xfrm>
        <a:prstGeom prst="rect">
          <a:avLst/>
        </a:prstGeom>
      </xdr:spPr>
    </xdr:pic>
    <xdr:clientData/>
  </xdr:twoCellAnchor>
  <xdr:twoCellAnchor editAs="oneCell">
    <xdr:from>
      <xdr:col>5</xdr:col>
      <xdr:colOff>130969</xdr:colOff>
      <xdr:row>24</xdr:row>
      <xdr:rowOff>321469</xdr:rowOff>
    </xdr:from>
    <xdr:to>
      <xdr:col>9</xdr:col>
      <xdr:colOff>273843</xdr:colOff>
      <xdr:row>41</xdr:row>
      <xdr:rowOff>147442</xdr:rowOff>
    </xdr:to>
    <xdr:pic>
      <xdr:nvPicPr>
        <xdr:cNvPr id="15" name="Imagen 14">
          <a:extLst>
            <a:ext uri="{FF2B5EF4-FFF2-40B4-BE49-F238E27FC236}">
              <a16:creationId xmlns:a16="http://schemas.microsoft.com/office/drawing/2014/main" id="{6AED7E4B-BF4F-0CD7-BC1E-3634EC3E968C}"/>
            </a:ext>
          </a:extLst>
        </xdr:cNvPr>
        <xdr:cNvPicPr>
          <a:picLocks noChangeAspect="1"/>
        </xdr:cNvPicPr>
      </xdr:nvPicPr>
      <xdr:blipFill>
        <a:blip xmlns:r="http://schemas.openxmlformats.org/officeDocument/2006/relationships" r:embed="rId13"/>
        <a:stretch>
          <a:fillRect/>
        </a:stretch>
      </xdr:blipFill>
      <xdr:spPr>
        <a:xfrm>
          <a:off x="7786688" y="8632032"/>
          <a:ext cx="4571999" cy="3231160"/>
        </a:xfrm>
        <a:prstGeom prst="rect">
          <a:avLst/>
        </a:prstGeom>
      </xdr:spPr>
    </xdr:pic>
    <xdr:clientData/>
  </xdr:twoCellAnchor>
  <xdr:twoCellAnchor editAs="oneCell">
    <xdr:from>
      <xdr:col>4</xdr:col>
      <xdr:colOff>1095375</xdr:colOff>
      <xdr:row>48</xdr:row>
      <xdr:rowOff>95250</xdr:rowOff>
    </xdr:from>
    <xdr:to>
      <xdr:col>9</xdr:col>
      <xdr:colOff>309562</xdr:colOff>
      <xdr:row>66</xdr:row>
      <xdr:rowOff>112296</xdr:rowOff>
    </xdr:to>
    <xdr:pic>
      <xdr:nvPicPr>
        <xdr:cNvPr id="28" name="Imagen 27">
          <a:extLst>
            <a:ext uri="{FF2B5EF4-FFF2-40B4-BE49-F238E27FC236}">
              <a16:creationId xmlns:a16="http://schemas.microsoft.com/office/drawing/2014/main" id="{9D30FF12-5868-C85E-244F-C8DA37D19A59}"/>
            </a:ext>
          </a:extLst>
        </xdr:cNvPr>
        <xdr:cNvPicPr>
          <a:picLocks noChangeAspect="1"/>
        </xdr:cNvPicPr>
      </xdr:nvPicPr>
      <xdr:blipFill>
        <a:blip xmlns:r="http://schemas.openxmlformats.org/officeDocument/2006/relationships" r:embed="rId14"/>
        <a:stretch>
          <a:fillRect/>
        </a:stretch>
      </xdr:blipFill>
      <xdr:spPr>
        <a:xfrm>
          <a:off x="7203281" y="15263813"/>
          <a:ext cx="5191125" cy="3255546"/>
        </a:xfrm>
        <a:prstGeom prst="rect">
          <a:avLst/>
        </a:prstGeom>
      </xdr:spPr>
    </xdr:pic>
    <xdr:clientData/>
  </xdr:twoCellAnchor>
  <xdr:twoCellAnchor editAs="oneCell">
    <xdr:from>
      <xdr:col>0</xdr:col>
      <xdr:colOff>0</xdr:colOff>
      <xdr:row>72</xdr:row>
      <xdr:rowOff>23812</xdr:rowOff>
    </xdr:from>
    <xdr:to>
      <xdr:col>5</xdr:col>
      <xdr:colOff>11906</xdr:colOff>
      <xdr:row>92</xdr:row>
      <xdr:rowOff>36696</xdr:rowOff>
    </xdr:to>
    <xdr:pic>
      <xdr:nvPicPr>
        <xdr:cNvPr id="32" name="Imagen 31">
          <a:extLst>
            <a:ext uri="{FF2B5EF4-FFF2-40B4-BE49-F238E27FC236}">
              <a16:creationId xmlns:a16="http://schemas.microsoft.com/office/drawing/2014/main" id="{EBD931E0-0CE3-E61E-AA0F-58E0F5AF55D3}"/>
            </a:ext>
          </a:extLst>
        </xdr:cNvPr>
        <xdr:cNvPicPr>
          <a:picLocks noChangeAspect="1"/>
        </xdr:cNvPicPr>
      </xdr:nvPicPr>
      <xdr:blipFill>
        <a:blip xmlns:r="http://schemas.openxmlformats.org/officeDocument/2006/relationships" r:embed="rId15"/>
        <a:stretch>
          <a:fillRect/>
        </a:stretch>
      </xdr:blipFill>
      <xdr:spPr>
        <a:xfrm>
          <a:off x="0" y="21252656"/>
          <a:ext cx="7667625" cy="3584759"/>
        </a:xfrm>
        <a:prstGeom prst="rect">
          <a:avLst/>
        </a:prstGeom>
      </xdr:spPr>
    </xdr:pic>
    <xdr:clientData/>
  </xdr:twoCellAnchor>
  <xdr:twoCellAnchor editAs="oneCell">
    <xdr:from>
      <xdr:col>0</xdr:col>
      <xdr:colOff>297657</xdr:colOff>
      <xdr:row>48</xdr:row>
      <xdr:rowOff>59530</xdr:rowOff>
    </xdr:from>
    <xdr:to>
      <xdr:col>4</xdr:col>
      <xdr:colOff>432596</xdr:colOff>
      <xdr:row>65</xdr:row>
      <xdr:rowOff>102757</xdr:rowOff>
    </xdr:to>
    <xdr:pic>
      <xdr:nvPicPr>
        <xdr:cNvPr id="34" name="Imagen 33">
          <a:extLst>
            <a:ext uri="{FF2B5EF4-FFF2-40B4-BE49-F238E27FC236}">
              <a16:creationId xmlns:a16="http://schemas.microsoft.com/office/drawing/2014/main" id="{2A46B5AC-8E15-1C02-F328-237A08482E08}"/>
            </a:ext>
          </a:extLst>
        </xdr:cNvPr>
        <xdr:cNvPicPr>
          <a:picLocks noChangeAspect="1"/>
        </xdr:cNvPicPr>
      </xdr:nvPicPr>
      <xdr:blipFill>
        <a:blip xmlns:r="http://schemas.openxmlformats.org/officeDocument/2006/relationships" r:embed="rId16"/>
        <a:stretch>
          <a:fillRect/>
        </a:stretch>
      </xdr:blipFill>
      <xdr:spPr>
        <a:xfrm>
          <a:off x="297657" y="15228093"/>
          <a:ext cx="6242845" cy="3103133"/>
        </a:xfrm>
        <a:prstGeom prst="rect">
          <a:avLst/>
        </a:prstGeom>
      </xdr:spPr>
    </xdr:pic>
    <xdr:clientData/>
  </xdr:twoCellAnchor>
  <xdr:twoCellAnchor editAs="oneCell">
    <xdr:from>
      <xdr:col>0</xdr:col>
      <xdr:colOff>0</xdr:colOff>
      <xdr:row>24</xdr:row>
      <xdr:rowOff>392906</xdr:rowOff>
    </xdr:from>
    <xdr:to>
      <xdr:col>4</xdr:col>
      <xdr:colOff>1428750</xdr:colOff>
      <xdr:row>41</xdr:row>
      <xdr:rowOff>176203</xdr:rowOff>
    </xdr:to>
    <xdr:pic>
      <xdr:nvPicPr>
        <xdr:cNvPr id="36" name="Imagen 35">
          <a:extLst>
            <a:ext uri="{FF2B5EF4-FFF2-40B4-BE49-F238E27FC236}">
              <a16:creationId xmlns:a16="http://schemas.microsoft.com/office/drawing/2014/main" id="{C142E506-6632-FFBF-0D61-267F6DBF6DB2}"/>
            </a:ext>
          </a:extLst>
        </xdr:cNvPr>
        <xdr:cNvPicPr>
          <a:picLocks noChangeAspect="1"/>
        </xdr:cNvPicPr>
      </xdr:nvPicPr>
      <xdr:blipFill>
        <a:blip xmlns:r="http://schemas.openxmlformats.org/officeDocument/2006/relationships" r:embed="rId17"/>
        <a:stretch>
          <a:fillRect/>
        </a:stretch>
      </xdr:blipFill>
      <xdr:spPr>
        <a:xfrm>
          <a:off x="0" y="8703469"/>
          <a:ext cx="7536656" cy="3188484"/>
        </a:xfrm>
        <a:prstGeom prst="rect">
          <a:avLst/>
        </a:prstGeom>
      </xdr:spPr>
    </xdr:pic>
    <xdr:clientData/>
  </xdr:twoCellAnchor>
  <xdr:twoCellAnchor editAs="oneCell">
    <xdr:from>
      <xdr:col>0</xdr:col>
      <xdr:colOff>178594</xdr:colOff>
      <xdr:row>9</xdr:row>
      <xdr:rowOff>250032</xdr:rowOff>
    </xdr:from>
    <xdr:to>
      <xdr:col>4</xdr:col>
      <xdr:colOff>1285875</xdr:colOff>
      <xdr:row>16</xdr:row>
      <xdr:rowOff>3420</xdr:rowOff>
    </xdr:to>
    <xdr:pic>
      <xdr:nvPicPr>
        <xdr:cNvPr id="37" name="Imagen 36">
          <a:extLst>
            <a:ext uri="{FF2B5EF4-FFF2-40B4-BE49-F238E27FC236}">
              <a16:creationId xmlns:a16="http://schemas.microsoft.com/office/drawing/2014/main" id="{2D32BED1-4283-BFB8-49A8-3F733C50BCD5}"/>
            </a:ext>
          </a:extLst>
        </xdr:cNvPr>
        <xdr:cNvPicPr>
          <a:picLocks noChangeAspect="1"/>
        </xdr:cNvPicPr>
      </xdr:nvPicPr>
      <xdr:blipFill>
        <a:blip xmlns:r="http://schemas.openxmlformats.org/officeDocument/2006/relationships" r:embed="rId18"/>
        <a:stretch>
          <a:fillRect/>
        </a:stretch>
      </xdr:blipFill>
      <xdr:spPr>
        <a:xfrm>
          <a:off x="178594" y="2071688"/>
          <a:ext cx="7215187" cy="3182388"/>
        </a:xfrm>
        <a:prstGeom prst="rect">
          <a:avLst/>
        </a:prstGeom>
      </xdr:spPr>
    </xdr:pic>
    <xdr:clientData/>
  </xdr:twoCellAnchor>
  <xdr:twoCellAnchor editAs="oneCell">
    <xdr:from>
      <xdr:col>5</xdr:col>
      <xdr:colOff>83344</xdr:colOff>
      <xdr:row>72</xdr:row>
      <xdr:rowOff>35720</xdr:rowOff>
    </xdr:from>
    <xdr:to>
      <xdr:col>9</xdr:col>
      <xdr:colOff>202408</xdr:colOff>
      <xdr:row>92</xdr:row>
      <xdr:rowOff>23812</xdr:rowOff>
    </xdr:to>
    <xdr:pic>
      <xdr:nvPicPr>
        <xdr:cNvPr id="38" name="Imagen 37">
          <a:extLst>
            <a:ext uri="{FF2B5EF4-FFF2-40B4-BE49-F238E27FC236}">
              <a16:creationId xmlns:a16="http://schemas.microsoft.com/office/drawing/2014/main" id="{BD781D50-03C3-D986-BD84-E409D008C594}"/>
            </a:ext>
          </a:extLst>
        </xdr:cNvPr>
        <xdr:cNvPicPr>
          <a:picLocks noChangeAspect="1"/>
        </xdr:cNvPicPr>
      </xdr:nvPicPr>
      <xdr:blipFill>
        <a:blip xmlns:r="http://schemas.openxmlformats.org/officeDocument/2006/relationships" r:embed="rId19"/>
        <a:stretch>
          <a:fillRect/>
        </a:stretch>
      </xdr:blipFill>
      <xdr:spPr>
        <a:xfrm>
          <a:off x="7739063" y="21264564"/>
          <a:ext cx="4548189" cy="355996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886992</xdr:colOff>
      <xdr:row>0</xdr:row>
      <xdr:rowOff>65510</xdr:rowOff>
    </xdr:from>
    <xdr:to>
      <xdr:col>5</xdr:col>
      <xdr:colOff>49181</xdr:colOff>
      <xdr:row>4</xdr:row>
      <xdr:rowOff>74028</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990768" y="65510"/>
          <a:ext cx="707571" cy="747191"/>
        </a:xfrm>
        <a:prstGeom prst="rect">
          <a:avLst/>
        </a:prstGeom>
      </xdr:spPr>
    </xdr:pic>
    <xdr:clientData/>
  </xdr:twoCellAnchor>
  <xdr:twoCellAnchor editAs="oneCell">
    <xdr:from>
      <xdr:col>10</xdr:col>
      <xdr:colOff>358987</xdr:colOff>
      <xdr:row>20</xdr:row>
      <xdr:rowOff>58970</xdr:rowOff>
    </xdr:from>
    <xdr:to>
      <xdr:col>10</xdr:col>
      <xdr:colOff>751192</xdr:colOff>
      <xdr:row>29</xdr:row>
      <xdr:rowOff>208375</xdr:rowOff>
    </xdr:to>
    <xdr:pic>
      <xdr:nvPicPr>
        <xdr:cNvPr id="7" name="Imagen 6">
          <a:extLst>
            <a:ext uri="{FF2B5EF4-FFF2-40B4-BE49-F238E27FC236}">
              <a16:creationId xmlns:a16="http://schemas.microsoft.com/office/drawing/2014/main" id="{ADBF2FB7-F791-4390-81B4-8653CF9E4D5B}"/>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684212" y="39356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180975</xdr:colOff>
      <xdr:row>19</xdr:row>
      <xdr:rowOff>171450</xdr:rowOff>
    </xdr:from>
    <xdr:to>
      <xdr:col>7</xdr:col>
      <xdr:colOff>611505</xdr:colOff>
      <xdr:row>22</xdr:row>
      <xdr:rowOff>12699</xdr:rowOff>
    </xdr:to>
    <xdr:pic>
      <xdr:nvPicPr>
        <xdr:cNvPr id="6" name="Imagen 5">
          <a:extLst>
            <a:ext uri="{FF2B5EF4-FFF2-40B4-BE49-F238E27FC236}">
              <a16:creationId xmlns:a16="http://schemas.microsoft.com/office/drawing/2014/main" id="{868DCBA3-CB18-42E5-8990-4C178DDCB4AA}"/>
            </a:ext>
          </a:extLst>
        </xdr:cNvPr>
        <xdr:cNvPicPr>
          <a:picLocks noChangeAspect="1"/>
        </xdr:cNvPicPr>
      </xdr:nvPicPr>
      <xdr:blipFill rotWithShape="1">
        <a:blip xmlns:r="http://schemas.openxmlformats.org/officeDocument/2006/relationships" r:embed="rId5"/>
        <a:srcRect l="27279" t="53012" r="64419" b="32831"/>
        <a:stretch/>
      </xdr:blipFill>
      <xdr:spPr bwMode="auto">
        <a:xfrm rot="10800000">
          <a:off x="9505950" y="3857625"/>
          <a:ext cx="430530" cy="412750"/>
        </a:xfrm>
        <a:prstGeom prst="rect">
          <a:avLst/>
        </a:prstGeom>
        <a:ln>
          <a:noFill/>
        </a:ln>
        <a:extLst>
          <a:ext uri="{53640926-AAD7-44D8-BBD7-CCE9431645EC}">
            <a14:shadowObscured xmlns:a14="http://schemas.microsoft.com/office/drawing/2010/main"/>
          </a:ext>
        </a:extLst>
      </xdr:spPr>
    </xdr:pic>
    <xdr:clientData/>
  </xdr:twoCellAnchor>
  <xdr:twoCellAnchor>
    <xdr:from>
      <xdr:col>7</xdr:col>
      <xdr:colOff>533400</xdr:colOff>
      <xdr:row>17</xdr:row>
      <xdr:rowOff>47625</xdr:rowOff>
    </xdr:from>
    <xdr:to>
      <xdr:col>8</xdr:col>
      <xdr:colOff>752475</xdr:colOff>
      <xdr:row>26</xdr:row>
      <xdr:rowOff>47625</xdr:rowOff>
    </xdr:to>
    <xdr:sp macro="" textlink="">
      <xdr:nvSpPr>
        <xdr:cNvPr id="11" name="CuadroTexto 10">
          <a:extLst>
            <a:ext uri="{FF2B5EF4-FFF2-40B4-BE49-F238E27FC236}">
              <a16:creationId xmlns:a16="http://schemas.microsoft.com/office/drawing/2014/main" id="{8B59A874-2825-D6F6-3D95-283156067835}"/>
            </a:ext>
          </a:extLst>
        </xdr:cNvPr>
        <xdr:cNvSpPr txBox="1"/>
      </xdr:nvSpPr>
      <xdr:spPr>
        <a:xfrm>
          <a:off x="9858375" y="3352800"/>
          <a:ext cx="1381125" cy="17145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dk1"/>
              </a:solidFill>
              <a:effectLst/>
              <a:latin typeface="+mn-lt"/>
              <a:ea typeface="+mn-ea"/>
              <a:cs typeface="+mn-cs"/>
            </a:rPr>
            <a:t>Gestión Administrativa</a:t>
          </a:r>
          <a:r>
            <a:rPr lang="es-CO" sz="1100" b="0" i="0">
              <a:solidFill>
                <a:schemeClr val="dk1"/>
              </a:solidFill>
              <a:effectLst/>
              <a:latin typeface="+mn-lt"/>
              <a:ea typeface="+mn-ea"/>
              <a:cs typeface="+mn-cs"/>
            </a:rPr>
            <a:t>: Se ha mantenido estable con una ligera mejora en 2024.</a:t>
          </a:r>
        </a:p>
        <a:p>
          <a:pPr algn="ctr"/>
          <a:endParaRPr lang="es-419" sz="1100"/>
        </a:p>
      </xdr:txBody>
    </xdr:sp>
    <xdr:clientData/>
  </xdr:twoCellAnchor>
  <xdr:twoCellAnchor editAs="oneCell">
    <xdr:from>
      <xdr:col>9</xdr:col>
      <xdr:colOff>76815</xdr:colOff>
      <xdr:row>0</xdr:row>
      <xdr:rowOff>157093</xdr:rowOff>
    </xdr:from>
    <xdr:to>
      <xdr:col>9</xdr:col>
      <xdr:colOff>781982</xdr:colOff>
      <xdr:row>4</xdr:row>
      <xdr:rowOff>155040</xdr:rowOff>
    </xdr:to>
    <xdr:pic>
      <xdr:nvPicPr>
        <xdr:cNvPr id="12" name="Imagen 11" descr="Boton Atras PNG, Vectores, PSD, e Clipart Para Descarga Gratuita - Pngtree">
          <a:hlinkClick xmlns:r="http://schemas.openxmlformats.org/officeDocument/2006/relationships" r:id="rId6"/>
          <a:extLst>
            <a:ext uri="{FF2B5EF4-FFF2-40B4-BE49-F238E27FC236}">
              <a16:creationId xmlns:a16="http://schemas.microsoft.com/office/drawing/2014/main" id="{BE5DE555-CC2D-4923-8F74-CE96BBF35A4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406956" y="157093"/>
          <a:ext cx="705167" cy="710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144718</xdr:colOff>
      <xdr:row>0</xdr:row>
      <xdr:rowOff>176674</xdr:rowOff>
    </xdr:from>
    <xdr:to>
      <xdr:col>11</xdr:col>
      <xdr:colOff>803</xdr:colOff>
      <xdr:row>4</xdr:row>
      <xdr:rowOff>162722</xdr:rowOff>
    </xdr:to>
    <xdr:pic>
      <xdr:nvPicPr>
        <xdr:cNvPr id="13" name="Imagen 12"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BFB98D12-7B0F-4538-B6B3-824E618D92C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rot="10800000">
          <a:off x="12312137" y="176674"/>
          <a:ext cx="693364" cy="699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612322</xdr:colOff>
      <xdr:row>0</xdr:row>
      <xdr:rowOff>38877</xdr:rowOff>
    </xdr:from>
    <xdr:to>
      <xdr:col>8</xdr:col>
      <xdr:colOff>789567</xdr:colOff>
      <xdr:row>6</xdr:row>
      <xdr:rowOff>116851</xdr:rowOff>
    </xdr:to>
    <xdr:pic>
      <xdr:nvPicPr>
        <xdr:cNvPr id="2" name="Imagen 1" descr="Vista previa de imagen">
          <a:extLst>
            <a:ext uri="{FF2B5EF4-FFF2-40B4-BE49-F238E27FC236}">
              <a16:creationId xmlns:a16="http://schemas.microsoft.com/office/drawing/2014/main" id="{A1DF2919-ED21-4150-A0E2-BC9C399478F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261480" y="38877"/>
          <a:ext cx="3015306" cy="1195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602603</xdr:colOff>
      <xdr:row>10</xdr:row>
      <xdr:rowOff>77756</xdr:rowOff>
    </xdr:from>
    <xdr:to>
      <xdr:col>7</xdr:col>
      <xdr:colOff>19440</xdr:colOff>
      <xdr:row>29</xdr:row>
      <xdr:rowOff>281862</xdr:rowOff>
    </xdr:to>
    <xdr:pic>
      <xdr:nvPicPr>
        <xdr:cNvPr id="3" name="Imagen 2">
          <a:extLst>
            <a:ext uri="{FF2B5EF4-FFF2-40B4-BE49-F238E27FC236}">
              <a16:creationId xmlns:a16="http://schemas.microsoft.com/office/drawing/2014/main" id="{202D0C93-2B86-432F-FFCE-69459AEEE3E6}"/>
            </a:ext>
          </a:extLst>
        </xdr:cNvPr>
        <xdr:cNvPicPr>
          <a:picLocks noChangeAspect="1"/>
        </xdr:cNvPicPr>
      </xdr:nvPicPr>
      <xdr:blipFill>
        <a:blip xmlns:r="http://schemas.openxmlformats.org/officeDocument/2006/relationships" r:embed="rId11"/>
        <a:stretch>
          <a:fillRect/>
        </a:stretch>
      </xdr:blipFill>
      <xdr:spPr>
        <a:xfrm>
          <a:off x="602603" y="1963317"/>
          <a:ext cx="8737730" cy="3829438"/>
        </a:xfrm>
        <a:prstGeom prst="rect">
          <a:avLst/>
        </a:prstGeom>
      </xdr:spPr>
    </xdr:pic>
    <xdr:clientData/>
  </xdr:twoCellAnchor>
  <xdr:twoCellAnchor editAs="oneCell">
    <xdr:from>
      <xdr:col>0</xdr:col>
      <xdr:colOff>641479</xdr:colOff>
      <xdr:row>32</xdr:row>
      <xdr:rowOff>0</xdr:rowOff>
    </xdr:from>
    <xdr:to>
      <xdr:col>7</xdr:col>
      <xdr:colOff>534565</xdr:colOff>
      <xdr:row>47</xdr:row>
      <xdr:rowOff>120255</xdr:rowOff>
    </xdr:to>
    <xdr:pic>
      <xdr:nvPicPr>
        <xdr:cNvPr id="9" name="Imagen 8">
          <a:extLst>
            <a:ext uri="{FF2B5EF4-FFF2-40B4-BE49-F238E27FC236}">
              <a16:creationId xmlns:a16="http://schemas.microsoft.com/office/drawing/2014/main" id="{297C665D-564B-D198-9BAF-91ACD14F3299}"/>
            </a:ext>
          </a:extLst>
        </xdr:cNvPr>
        <xdr:cNvPicPr>
          <a:picLocks noChangeAspect="1"/>
        </xdr:cNvPicPr>
      </xdr:nvPicPr>
      <xdr:blipFill>
        <a:blip xmlns:r="http://schemas.openxmlformats.org/officeDocument/2006/relationships" r:embed="rId12"/>
        <a:stretch>
          <a:fillRect/>
        </a:stretch>
      </xdr:blipFill>
      <xdr:spPr>
        <a:xfrm>
          <a:off x="641479" y="6560587"/>
          <a:ext cx="9213979" cy="3036071"/>
        </a:xfrm>
        <a:prstGeom prst="rect">
          <a:avLst/>
        </a:prstGeom>
      </xdr:spPr>
    </xdr:pic>
    <xdr:clientData/>
  </xdr:twoCellAnchor>
  <xdr:twoCellAnchor editAs="oneCell">
    <xdr:from>
      <xdr:col>9</xdr:col>
      <xdr:colOff>301301</xdr:colOff>
      <xdr:row>5</xdr:row>
      <xdr:rowOff>58122</xdr:rowOff>
    </xdr:from>
    <xdr:to>
      <xdr:col>11</xdr:col>
      <xdr:colOff>273740</xdr:colOff>
      <xdr:row>19</xdr:row>
      <xdr:rowOff>3351</xdr:rowOff>
    </xdr:to>
    <xdr:pic>
      <xdr:nvPicPr>
        <xdr:cNvPr id="14" name="Imagen 13">
          <a:extLst>
            <a:ext uri="{FF2B5EF4-FFF2-40B4-BE49-F238E27FC236}">
              <a16:creationId xmlns:a16="http://schemas.microsoft.com/office/drawing/2014/main" id="{D43BDAF8-00E0-466F-BEB4-D56692F4D03B}"/>
            </a:ext>
          </a:extLst>
        </xdr:cNvPr>
        <xdr:cNvPicPr>
          <a:picLocks noChangeAspect="1"/>
        </xdr:cNvPicPr>
      </xdr:nvPicPr>
      <xdr:blipFill>
        <a:blip xmlns:r="http://schemas.openxmlformats.org/officeDocument/2006/relationships" r:embed="rId13"/>
        <a:stretch>
          <a:fillRect/>
        </a:stretch>
      </xdr:blipFill>
      <xdr:spPr>
        <a:xfrm>
          <a:off x="11624388" y="991183"/>
          <a:ext cx="1644173" cy="2579183"/>
        </a:xfrm>
        <a:prstGeom prst="rect">
          <a:avLst/>
        </a:prstGeom>
      </xdr:spPr>
    </xdr:pic>
    <xdr:clientData/>
  </xdr:twoCellAnchor>
  <xdr:twoCellAnchor editAs="oneCell">
    <xdr:from>
      <xdr:col>11</xdr:col>
      <xdr:colOff>119305</xdr:colOff>
      <xdr:row>0</xdr:row>
      <xdr:rowOff>29158</xdr:rowOff>
    </xdr:from>
    <xdr:to>
      <xdr:col>15</xdr:col>
      <xdr:colOff>576840</xdr:colOff>
      <xdr:row>30</xdr:row>
      <xdr:rowOff>101147</xdr:rowOff>
    </xdr:to>
    <xdr:pic>
      <xdr:nvPicPr>
        <xdr:cNvPr id="15" name="Imagen 14">
          <a:extLst>
            <a:ext uri="{FF2B5EF4-FFF2-40B4-BE49-F238E27FC236}">
              <a16:creationId xmlns:a16="http://schemas.microsoft.com/office/drawing/2014/main" id="{E2E5525A-0F28-4F87-BE39-C320E0603DE2}"/>
            </a:ext>
          </a:extLst>
        </xdr:cNvPr>
        <xdr:cNvPicPr>
          <a:picLocks noChangeAspect="1"/>
        </xdr:cNvPicPr>
      </xdr:nvPicPr>
      <xdr:blipFill>
        <a:blip xmlns:r="http://schemas.openxmlformats.org/officeDocument/2006/relationships" r:embed="rId14"/>
        <a:stretch>
          <a:fillRect/>
        </a:stretch>
      </xdr:blipFill>
      <xdr:spPr>
        <a:xfrm>
          <a:off x="13114126" y="29158"/>
          <a:ext cx="3801005" cy="603969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144385</xdr:colOff>
      <xdr:row>0</xdr:row>
      <xdr:rowOff>113903</xdr:rowOff>
    </xdr:from>
    <xdr:to>
      <xdr:col>5</xdr:col>
      <xdr:colOff>851956</xdr:colOff>
      <xdr:row>4</xdr:row>
      <xdr:rowOff>85999</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794151" y="113903"/>
          <a:ext cx="707571" cy="726159"/>
        </a:xfrm>
        <a:prstGeom prst="rect">
          <a:avLst/>
        </a:prstGeom>
      </xdr:spPr>
    </xdr:pic>
    <xdr:clientData/>
  </xdr:twoCellAnchor>
  <xdr:twoCellAnchor editAs="oneCell">
    <xdr:from>
      <xdr:col>10</xdr:col>
      <xdr:colOff>254212</xdr:colOff>
      <xdr:row>13</xdr:row>
      <xdr:rowOff>401870</xdr:rowOff>
    </xdr:from>
    <xdr:to>
      <xdr:col>10</xdr:col>
      <xdr:colOff>646417</xdr:colOff>
      <xdr:row>19</xdr:row>
      <xdr:rowOff>480713</xdr:rowOff>
    </xdr:to>
    <xdr:pic>
      <xdr:nvPicPr>
        <xdr:cNvPr id="6" name="Imagen 5">
          <a:extLst>
            <a:ext uri="{FF2B5EF4-FFF2-40B4-BE49-F238E27FC236}">
              <a16:creationId xmlns:a16="http://schemas.microsoft.com/office/drawing/2014/main" id="{2A0A3B7B-C25D-4C05-8C2A-16108229AD8A}"/>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541337" y="442142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358987</xdr:colOff>
      <xdr:row>21</xdr:row>
      <xdr:rowOff>354245</xdr:rowOff>
    </xdr:from>
    <xdr:to>
      <xdr:col>10</xdr:col>
      <xdr:colOff>751192</xdr:colOff>
      <xdr:row>25</xdr:row>
      <xdr:rowOff>531429</xdr:rowOff>
    </xdr:to>
    <xdr:pic>
      <xdr:nvPicPr>
        <xdr:cNvPr id="9" name="Imagen 8">
          <a:extLst>
            <a:ext uri="{FF2B5EF4-FFF2-40B4-BE49-F238E27FC236}">
              <a16:creationId xmlns:a16="http://schemas.microsoft.com/office/drawing/2014/main" id="{3EAFEBC4-3FDA-4781-BE54-44897C87CC8B}"/>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646112" y="764087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463762</xdr:colOff>
      <xdr:row>41</xdr:row>
      <xdr:rowOff>78020</xdr:rowOff>
    </xdr:from>
    <xdr:to>
      <xdr:col>11</xdr:col>
      <xdr:colOff>17768</xdr:colOff>
      <xdr:row>45</xdr:row>
      <xdr:rowOff>139314</xdr:rowOff>
    </xdr:to>
    <xdr:pic>
      <xdr:nvPicPr>
        <xdr:cNvPr id="10" name="Imagen 9">
          <a:extLst>
            <a:ext uri="{FF2B5EF4-FFF2-40B4-BE49-F238E27FC236}">
              <a16:creationId xmlns:a16="http://schemas.microsoft.com/office/drawing/2014/main" id="{E86E1D87-51F0-4329-BA6C-2D398E1E98E6}"/>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750887" y="1200332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69133</xdr:colOff>
      <xdr:row>0</xdr:row>
      <xdr:rowOff>126367</xdr:rowOff>
    </xdr:from>
    <xdr:to>
      <xdr:col>9</xdr:col>
      <xdr:colOff>812396</xdr:colOff>
      <xdr:row>4</xdr:row>
      <xdr:rowOff>126299</xdr:rowOff>
    </xdr:to>
    <xdr:pic>
      <xdr:nvPicPr>
        <xdr:cNvPr id="11" name="Imagen 10"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70F5EA09-329E-4825-9C4E-54A67CD2B10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523589" y="126367"/>
          <a:ext cx="743263" cy="749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98630</xdr:colOff>
      <xdr:row>0</xdr:row>
      <xdr:rowOff>122904</xdr:rowOff>
    </xdr:from>
    <xdr:to>
      <xdr:col>11</xdr:col>
      <xdr:colOff>23045</xdr:colOff>
      <xdr:row>4</xdr:row>
      <xdr:rowOff>141415</xdr:rowOff>
    </xdr:to>
    <xdr:pic>
      <xdr:nvPicPr>
        <xdr:cNvPr id="12" name="Imagen 11"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70380FCE-F8C2-459D-B83E-A5284C486EB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1390364" y="122904"/>
          <a:ext cx="761692" cy="767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1230312</xdr:colOff>
      <xdr:row>0</xdr:row>
      <xdr:rowOff>39687</xdr:rowOff>
    </xdr:from>
    <xdr:to>
      <xdr:col>8</xdr:col>
      <xdr:colOff>529370</xdr:colOff>
      <xdr:row>6</xdr:row>
      <xdr:rowOff>123854</xdr:rowOff>
    </xdr:to>
    <xdr:pic>
      <xdr:nvPicPr>
        <xdr:cNvPr id="31" name="Imagen 30" descr="Vista previa de imagen">
          <a:extLst>
            <a:ext uri="{FF2B5EF4-FFF2-40B4-BE49-F238E27FC236}">
              <a16:creationId xmlns:a16="http://schemas.microsoft.com/office/drawing/2014/main" id="{C1BE84D2-D6E3-4564-89B0-4CCE6700BE0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880078" y="39687"/>
          <a:ext cx="3039605" cy="1205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238126</xdr:colOff>
      <xdr:row>7</xdr:row>
      <xdr:rowOff>39290</xdr:rowOff>
    </xdr:from>
    <xdr:to>
      <xdr:col>11</xdr:col>
      <xdr:colOff>215424</xdr:colOff>
      <xdr:row>13</xdr:row>
      <xdr:rowOff>98317</xdr:rowOff>
    </xdr:to>
    <xdr:pic>
      <xdr:nvPicPr>
        <xdr:cNvPr id="3" name="Imagen 2">
          <a:extLst>
            <a:ext uri="{FF2B5EF4-FFF2-40B4-BE49-F238E27FC236}">
              <a16:creationId xmlns:a16="http://schemas.microsoft.com/office/drawing/2014/main" id="{487D928C-88FE-4CB4-B14F-6C70CF4094F2}"/>
            </a:ext>
          </a:extLst>
        </xdr:cNvPr>
        <xdr:cNvPicPr>
          <a:picLocks noChangeAspect="1"/>
        </xdr:cNvPicPr>
      </xdr:nvPicPr>
      <xdr:blipFill>
        <a:blip xmlns:r="http://schemas.openxmlformats.org/officeDocument/2006/relationships" r:embed="rId10"/>
        <a:stretch>
          <a:fillRect/>
        </a:stretch>
      </xdr:blipFill>
      <xdr:spPr>
        <a:xfrm>
          <a:off x="12223751" y="1339056"/>
          <a:ext cx="1644173" cy="2579183"/>
        </a:xfrm>
        <a:prstGeom prst="rect">
          <a:avLst/>
        </a:prstGeom>
      </xdr:spPr>
    </xdr:pic>
    <xdr:clientData/>
  </xdr:twoCellAnchor>
  <xdr:twoCellAnchor editAs="oneCell">
    <xdr:from>
      <xdr:col>11</xdr:col>
      <xdr:colOff>60989</xdr:colOff>
      <xdr:row>2</xdr:row>
      <xdr:rowOff>0</xdr:rowOff>
    </xdr:from>
    <xdr:to>
      <xdr:col>15</xdr:col>
      <xdr:colOff>528244</xdr:colOff>
      <xdr:row>19</xdr:row>
      <xdr:rowOff>820786</xdr:rowOff>
    </xdr:to>
    <xdr:pic>
      <xdr:nvPicPr>
        <xdr:cNvPr id="8" name="Imagen 7">
          <a:extLst>
            <a:ext uri="{FF2B5EF4-FFF2-40B4-BE49-F238E27FC236}">
              <a16:creationId xmlns:a16="http://schemas.microsoft.com/office/drawing/2014/main" id="{FF227FE3-E543-4EB2-B68B-CB160EDE0D1A}"/>
            </a:ext>
          </a:extLst>
        </xdr:cNvPr>
        <xdr:cNvPicPr>
          <a:picLocks noChangeAspect="1"/>
        </xdr:cNvPicPr>
      </xdr:nvPicPr>
      <xdr:blipFill>
        <a:blip xmlns:r="http://schemas.openxmlformats.org/officeDocument/2006/relationships" r:embed="rId11"/>
        <a:stretch>
          <a:fillRect/>
        </a:stretch>
      </xdr:blipFill>
      <xdr:spPr>
        <a:xfrm>
          <a:off x="13713489" y="377031"/>
          <a:ext cx="3801005" cy="6039693"/>
        </a:xfrm>
        <a:prstGeom prst="rect">
          <a:avLst/>
        </a:prstGeom>
      </xdr:spPr>
    </xdr:pic>
    <xdr:clientData/>
  </xdr:twoCellAnchor>
  <xdr:twoCellAnchor editAs="oneCell">
    <xdr:from>
      <xdr:col>0</xdr:col>
      <xdr:colOff>29766</xdr:colOff>
      <xdr:row>9</xdr:row>
      <xdr:rowOff>69454</xdr:rowOff>
    </xdr:from>
    <xdr:to>
      <xdr:col>3</xdr:col>
      <xdr:colOff>1150938</xdr:colOff>
      <xdr:row>16</xdr:row>
      <xdr:rowOff>74927</xdr:rowOff>
    </xdr:to>
    <xdr:pic>
      <xdr:nvPicPr>
        <xdr:cNvPr id="13" name="Imagen 12">
          <a:extLst>
            <a:ext uri="{FF2B5EF4-FFF2-40B4-BE49-F238E27FC236}">
              <a16:creationId xmlns:a16="http://schemas.microsoft.com/office/drawing/2014/main" id="{9B5331C3-9F12-142E-A623-BE6955AB2550}"/>
            </a:ext>
          </a:extLst>
        </xdr:cNvPr>
        <xdr:cNvPicPr>
          <a:picLocks noChangeAspect="1"/>
        </xdr:cNvPicPr>
      </xdr:nvPicPr>
      <xdr:blipFill>
        <a:blip xmlns:r="http://schemas.openxmlformats.org/officeDocument/2006/relationships" r:embed="rId12"/>
        <a:stretch>
          <a:fillRect/>
        </a:stretch>
      </xdr:blipFill>
      <xdr:spPr>
        <a:xfrm>
          <a:off x="29766" y="1825626"/>
          <a:ext cx="5853906" cy="3438442"/>
        </a:xfrm>
        <a:prstGeom prst="rect">
          <a:avLst/>
        </a:prstGeom>
      </xdr:spPr>
    </xdr:pic>
    <xdr:clientData/>
  </xdr:twoCellAnchor>
  <xdr:twoCellAnchor editAs="oneCell">
    <xdr:from>
      <xdr:col>3</xdr:col>
      <xdr:colOff>1250158</xdr:colOff>
      <xdr:row>9</xdr:row>
      <xdr:rowOff>99219</xdr:rowOff>
    </xdr:from>
    <xdr:to>
      <xdr:col>8</xdr:col>
      <xdr:colOff>484331</xdr:colOff>
      <xdr:row>16</xdr:row>
      <xdr:rowOff>69453</xdr:rowOff>
    </xdr:to>
    <xdr:pic>
      <xdr:nvPicPr>
        <xdr:cNvPr id="15" name="Imagen 14">
          <a:extLst>
            <a:ext uri="{FF2B5EF4-FFF2-40B4-BE49-F238E27FC236}">
              <a16:creationId xmlns:a16="http://schemas.microsoft.com/office/drawing/2014/main" id="{53D47B22-C434-DB2B-A70A-BD39F4353D0C}"/>
            </a:ext>
          </a:extLst>
        </xdr:cNvPr>
        <xdr:cNvPicPr>
          <a:picLocks noChangeAspect="1"/>
        </xdr:cNvPicPr>
      </xdr:nvPicPr>
      <xdr:blipFill>
        <a:blip xmlns:r="http://schemas.openxmlformats.org/officeDocument/2006/relationships" r:embed="rId13"/>
        <a:stretch>
          <a:fillRect/>
        </a:stretch>
      </xdr:blipFill>
      <xdr:spPr>
        <a:xfrm>
          <a:off x="5982892" y="1855391"/>
          <a:ext cx="5891752" cy="3403203"/>
        </a:xfrm>
        <a:prstGeom prst="rect">
          <a:avLst/>
        </a:prstGeom>
      </xdr:spPr>
    </xdr:pic>
    <xdr:clientData/>
  </xdr:twoCellAnchor>
  <xdr:twoCellAnchor editAs="oneCell">
    <xdr:from>
      <xdr:col>0</xdr:col>
      <xdr:colOff>59533</xdr:colOff>
      <xdr:row>22</xdr:row>
      <xdr:rowOff>19843</xdr:rowOff>
    </xdr:from>
    <xdr:to>
      <xdr:col>4</xdr:col>
      <xdr:colOff>704454</xdr:colOff>
      <xdr:row>32</xdr:row>
      <xdr:rowOff>528941</xdr:rowOff>
    </xdr:to>
    <xdr:pic>
      <xdr:nvPicPr>
        <xdr:cNvPr id="16" name="Imagen 15">
          <a:extLst>
            <a:ext uri="{FF2B5EF4-FFF2-40B4-BE49-F238E27FC236}">
              <a16:creationId xmlns:a16="http://schemas.microsoft.com/office/drawing/2014/main" id="{422B9B2F-58A5-EAAD-5B55-8F28BA414DC0}"/>
            </a:ext>
          </a:extLst>
        </xdr:cNvPr>
        <xdr:cNvPicPr>
          <a:picLocks noChangeAspect="1"/>
        </xdr:cNvPicPr>
      </xdr:nvPicPr>
      <xdr:blipFill>
        <a:blip xmlns:r="http://schemas.openxmlformats.org/officeDocument/2006/relationships" r:embed="rId14"/>
        <a:stretch>
          <a:fillRect/>
        </a:stretch>
      </xdr:blipFill>
      <xdr:spPr>
        <a:xfrm>
          <a:off x="59533" y="7808515"/>
          <a:ext cx="6746874" cy="3505504"/>
        </a:xfrm>
        <a:prstGeom prst="rect">
          <a:avLst/>
        </a:prstGeom>
      </xdr:spPr>
    </xdr:pic>
    <xdr:clientData/>
  </xdr:twoCellAnchor>
  <xdr:twoCellAnchor editAs="oneCell">
    <xdr:from>
      <xdr:col>4</xdr:col>
      <xdr:colOff>793750</xdr:colOff>
      <xdr:row>21</xdr:row>
      <xdr:rowOff>317499</xdr:rowOff>
    </xdr:from>
    <xdr:to>
      <xdr:col>8</xdr:col>
      <xdr:colOff>476251</xdr:colOff>
      <xdr:row>32</xdr:row>
      <xdr:rowOff>635000</xdr:rowOff>
    </xdr:to>
    <xdr:pic>
      <xdr:nvPicPr>
        <xdr:cNvPr id="18" name="Imagen 17">
          <a:extLst>
            <a:ext uri="{FF2B5EF4-FFF2-40B4-BE49-F238E27FC236}">
              <a16:creationId xmlns:a16="http://schemas.microsoft.com/office/drawing/2014/main" id="{88B56E80-D5BF-CFD8-F474-5070B1BEC700}"/>
            </a:ext>
          </a:extLst>
        </xdr:cNvPr>
        <xdr:cNvPicPr>
          <a:picLocks noChangeAspect="1"/>
        </xdr:cNvPicPr>
      </xdr:nvPicPr>
      <xdr:blipFill>
        <a:blip xmlns:r="http://schemas.openxmlformats.org/officeDocument/2006/relationships" r:embed="rId15"/>
        <a:stretch>
          <a:fillRect/>
        </a:stretch>
      </xdr:blipFill>
      <xdr:spPr>
        <a:xfrm>
          <a:off x="6895703" y="7788671"/>
          <a:ext cx="4970861" cy="3631407"/>
        </a:xfrm>
        <a:prstGeom prst="rect">
          <a:avLst/>
        </a:prstGeom>
      </xdr:spPr>
    </xdr:pic>
    <xdr:clientData/>
  </xdr:twoCellAnchor>
  <xdr:twoCellAnchor editAs="oneCell">
    <xdr:from>
      <xdr:col>0</xdr:col>
      <xdr:colOff>188516</xdr:colOff>
      <xdr:row>39</xdr:row>
      <xdr:rowOff>128983</xdr:rowOff>
    </xdr:from>
    <xdr:to>
      <xdr:col>3</xdr:col>
      <xdr:colOff>1168229</xdr:colOff>
      <xdr:row>51</xdr:row>
      <xdr:rowOff>552369</xdr:rowOff>
    </xdr:to>
    <xdr:pic>
      <xdr:nvPicPr>
        <xdr:cNvPr id="21" name="Imagen 20">
          <a:extLst>
            <a:ext uri="{FF2B5EF4-FFF2-40B4-BE49-F238E27FC236}">
              <a16:creationId xmlns:a16="http://schemas.microsoft.com/office/drawing/2014/main" id="{D908FA0F-D341-61C4-275E-B3646B2D3B05}"/>
            </a:ext>
          </a:extLst>
        </xdr:cNvPr>
        <xdr:cNvPicPr>
          <a:picLocks noChangeAspect="1"/>
        </xdr:cNvPicPr>
      </xdr:nvPicPr>
      <xdr:blipFill>
        <a:blip xmlns:r="http://schemas.openxmlformats.org/officeDocument/2006/relationships" r:embed="rId16"/>
        <a:stretch>
          <a:fillRect/>
        </a:stretch>
      </xdr:blipFill>
      <xdr:spPr>
        <a:xfrm>
          <a:off x="188516" y="13483827"/>
          <a:ext cx="5712447" cy="3657917"/>
        </a:xfrm>
        <a:prstGeom prst="rect">
          <a:avLst/>
        </a:prstGeom>
      </xdr:spPr>
    </xdr:pic>
    <xdr:clientData/>
  </xdr:twoCellAnchor>
  <xdr:twoCellAnchor editAs="oneCell">
    <xdr:from>
      <xdr:col>3</xdr:col>
      <xdr:colOff>1289844</xdr:colOff>
      <xdr:row>39</xdr:row>
      <xdr:rowOff>128984</xdr:rowOff>
    </xdr:from>
    <xdr:to>
      <xdr:col>8</xdr:col>
      <xdr:colOff>461117</xdr:colOff>
      <xdr:row>51</xdr:row>
      <xdr:rowOff>605234</xdr:rowOff>
    </xdr:to>
    <xdr:pic>
      <xdr:nvPicPr>
        <xdr:cNvPr id="23" name="Imagen 22">
          <a:extLst>
            <a:ext uri="{FF2B5EF4-FFF2-40B4-BE49-F238E27FC236}">
              <a16:creationId xmlns:a16="http://schemas.microsoft.com/office/drawing/2014/main" id="{438A88F1-A8EC-CDA2-722B-8D6D3958A3DD}"/>
            </a:ext>
          </a:extLst>
        </xdr:cNvPr>
        <xdr:cNvPicPr>
          <a:picLocks noChangeAspect="1"/>
        </xdr:cNvPicPr>
      </xdr:nvPicPr>
      <xdr:blipFill>
        <a:blip xmlns:r="http://schemas.openxmlformats.org/officeDocument/2006/relationships" r:embed="rId17"/>
        <a:stretch>
          <a:fillRect/>
        </a:stretch>
      </xdr:blipFill>
      <xdr:spPr>
        <a:xfrm>
          <a:off x="6022578" y="13483828"/>
          <a:ext cx="5828852" cy="3710781"/>
        </a:xfrm>
        <a:prstGeom prst="rect">
          <a:avLst/>
        </a:prstGeom>
      </xdr:spPr>
    </xdr:pic>
    <xdr:clientData/>
  </xdr:twoCellAnchor>
  <xdr:twoCellAnchor editAs="oneCell">
    <xdr:from>
      <xdr:col>0</xdr:col>
      <xdr:colOff>0</xdr:colOff>
      <xdr:row>60</xdr:row>
      <xdr:rowOff>337344</xdr:rowOff>
    </xdr:from>
    <xdr:to>
      <xdr:col>4</xdr:col>
      <xdr:colOff>1051719</xdr:colOff>
      <xdr:row>71</xdr:row>
      <xdr:rowOff>828869</xdr:rowOff>
    </xdr:to>
    <xdr:pic>
      <xdr:nvPicPr>
        <xdr:cNvPr id="24" name="Imagen 23">
          <a:extLst>
            <a:ext uri="{FF2B5EF4-FFF2-40B4-BE49-F238E27FC236}">
              <a16:creationId xmlns:a16="http://schemas.microsoft.com/office/drawing/2014/main" id="{E39768F4-0D59-B114-FAEE-A441258655DB}"/>
            </a:ext>
          </a:extLst>
        </xdr:cNvPr>
        <xdr:cNvPicPr>
          <a:picLocks noChangeAspect="1"/>
        </xdr:cNvPicPr>
      </xdr:nvPicPr>
      <xdr:blipFill>
        <a:blip xmlns:r="http://schemas.openxmlformats.org/officeDocument/2006/relationships" r:embed="rId18"/>
        <a:stretch>
          <a:fillRect/>
        </a:stretch>
      </xdr:blipFill>
      <xdr:spPr>
        <a:xfrm>
          <a:off x="0" y="20151328"/>
          <a:ext cx="7153672" cy="3517697"/>
        </a:xfrm>
        <a:prstGeom prst="rect">
          <a:avLst/>
        </a:prstGeom>
      </xdr:spPr>
    </xdr:pic>
    <xdr:clientData/>
  </xdr:twoCellAnchor>
  <xdr:twoCellAnchor editAs="oneCell">
    <xdr:from>
      <xdr:col>4</xdr:col>
      <xdr:colOff>1150938</xdr:colOff>
      <xdr:row>60</xdr:row>
      <xdr:rowOff>337344</xdr:rowOff>
    </xdr:from>
    <xdr:to>
      <xdr:col>8</xdr:col>
      <xdr:colOff>525859</xdr:colOff>
      <xdr:row>71</xdr:row>
      <xdr:rowOff>813594</xdr:rowOff>
    </xdr:to>
    <xdr:pic>
      <xdr:nvPicPr>
        <xdr:cNvPr id="28" name="Imagen 27">
          <a:extLst>
            <a:ext uri="{FF2B5EF4-FFF2-40B4-BE49-F238E27FC236}">
              <a16:creationId xmlns:a16="http://schemas.microsoft.com/office/drawing/2014/main" id="{795366C4-A740-679C-03C1-51BBBD7E4F82}"/>
            </a:ext>
          </a:extLst>
        </xdr:cNvPr>
        <xdr:cNvPicPr>
          <a:picLocks noChangeAspect="1"/>
        </xdr:cNvPicPr>
      </xdr:nvPicPr>
      <xdr:blipFill>
        <a:blip xmlns:r="http://schemas.openxmlformats.org/officeDocument/2006/relationships" r:embed="rId19"/>
        <a:stretch>
          <a:fillRect/>
        </a:stretch>
      </xdr:blipFill>
      <xdr:spPr>
        <a:xfrm>
          <a:off x="7252891" y="20151328"/>
          <a:ext cx="4663281" cy="3502422"/>
        </a:xfrm>
        <a:prstGeom prst="rect">
          <a:avLst/>
        </a:prstGeom>
      </xdr:spPr>
    </xdr:pic>
    <xdr:clientData/>
  </xdr:twoCellAnchor>
  <xdr:twoCellAnchor editAs="oneCell">
    <xdr:from>
      <xdr:col>0</xdr:col>
      <xdr:colOff>138907</xdr:colOff>
      <xdr:row>75</xdr:row>
      <xdr:rowOff>565547</xdr:rowOff>
    </xdr:from>
    <xdr:to>
      <xdr:col>4</xdr:col>
      <xdr:colOff>121289</xdr:colOff>
      <xdr:row>89</xdr:row>
      <xdr:rowOff>9299</xdr:rowOff>
    </xdr:to>
    <xdr:pic>
      <xdr:nvPicPr>
        <xdr:cNvPr id="29" name="Imagen 28">
          <a:extLst>
            <a:ext uri="{FF2B5EF4-FFF2-40B4-BE49-F238E27FC236}">
              <a16:creationId xmlns:a16="http://schemas.microsoft.com/office/drawing/2014/main" id="{77D2553E-E344-0C74-DD0D-505D425A31A8}"/>
            </a:ext>
          </a:extLst>
        </xdr:cNvPr>
        <xdr:cNvPicPr>
          <a:picLocks noChangeAspect="1"/>
        </xdr:cNvPicPr>
      </xdr:nvPicPr>
      <xdr:blipFill>
        <a:blip xmlns:r="http://schemas.openxmlformats.org/officeDocument/2006/relationships" r:embed="rId20"/>
        <a:stretch>
          <a:fillRect/>
        </a:stretch>
      </xdr:blipFill>
      <xdr:spPr>
        <a:xfrm>
          <a:off x="138907" y="26124297"/>
          <a:ext cx="6084335" cy="3432345"/>
        </a:xfrm>
        <a:prstGeom prst="rect">
          <a:avLst/>
        </a:prstGeom>
      </xdr:spPr>
    </xdr:pic>
    <xdr:clientData/>
  </xdr:twoCellAnchor>
  <xdr:twoCellAnchor editAs="oneCell">
    <xdr:from>
      <xdr:col>4</xdr:col>
      <xdr:colOff>456407</xdr:colOff>
      <xdr:row>75</xdr:row>
      <xdr:rowOff>555626</xdr:rowOff>
    </xdr:from>
    <xdr:to>
      <xdr:col>8</xdr:col>
      <xdr:colOff>472027</xdr:colOff>
      <xdr:row>89</xdr:row>
      <xdr:rowOff>59533</xdr:rowOff>
    </xdr:to>
    <xdr:pic>
      <xdr:nvPicPr>
        <xdr:cNvPr id="30" name="Imagen 29">
          <a:extLst>
            <a:ext uri="{FF2B5EF4-FFF2-40B4-BE49-F238E27FC236}">
              <a16:creationId xmlns:a16="http://schemas.microsoft.com/office/drawing/2014/main" id="{92E4B8FC-B2E6-E25A-3560-4E378F4D4A70}"/>
            </a:ext>
          </a:extLst>
        </xdr:cNvPr>
        <xdr:cNvPicPr>
          <a:picLocks noChangeAspect="1"/>
        </xdr:cNvPicPr>
      </xdr:nvPicPr>
      <xdr:blipFill>
        <a:blip xmlns:r="http://schemas.openxmlformats.org/officeDocument/2006/relationships" r:embed="rId21"/>
        <a:stretch>
          <a:fillRect/>
        </a:stretch>
      </xdr:blipFill>
      <xdr:spPr>
        <a:xfrm>
          <a:off x="6558360" y="26114376"/>
          <a:ext cx="5303980" cy="3492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441379</xdr:colOff>
      <xdr:row>0</xdr:row>
      <xdr:rowOff>145229</xdr:rowOff>
    </xdr:from>
    <xdr:to>
      <xdr:col>4</xdr:col>
      <xdr:colOff>1154014</xdr:colOff>
      <xdr:row>4</xdr:row>
      <xdr:rowOff>165541</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45573" y="145229"/>
          <a:ext cx="712635" cy="757731"/>
        </a:xfrm>
        <a:prstGeom prst="rect">
          <a:avLst/>
        </a:prstGeom>
      </xdr:spPr>
    </xdr:pic>
    <xdr:clientData/>
  </xdr:twoCellAnchor>
  <xdr:twoCellAnchor editAs="oneCell">
    <xdr:from>
      <xdr:col>9</xdr:col>
      <xdr:colOff>358987</xdr:colOff>
      <xdr:row>18</xdr:row>
      <xdr:rowOff>44529</xdr:rowOff>
    </xdr:from>
    <xdr:to>
      <xdr:col>9</xdr:col>
      <xdr:colOff>751192</xdr:colOff>
      <xdr:row>27</xdr:row>
      <xdr:rowOff>176220</xdr:rowOff>
    </xdr:to>
    <xdr:pic>
      <xdr:nvPicPr>
        <xdr:cNvPr id="6" name="Imagen 5">
          <a:extLst>
            <a:ext uri="{FF2B5EF4-FFF2-40B4-BE49-F238E27FC236}">
              <a16:creationId xmlns:a16="http://schemas.microsoft.com/office/drawing/2014/main" id="{00370A81-D7B0-408B-AF08-82669C6E29D5}"/>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689128" y="3539589"/>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837278</xdr:colOff>
      <xdr:row>17</xdr:row>
      <xdr:rowOff>123826</xdr:rowOff>
    </xdr:from>
    <xdr:to>
      <xdr:col>6</xdr:col>
      <xdr:colOff>430530</xdr:colOff>
      <xdr:row>19</xdr:row>
      <xdr:rowOff>157112</xdr:rowOff>
    </xdr:to>
    <xdr:pic>
      <xdr:nvPicPr>
        <xdr:cNvPr id="8" name="Imagen 7">
          <a:extLst>
            <a:ext uri="{FF2B5EF4-FFF2-40B4-BE49-F238E27FC236}">
              <a16:creationId xmlns:a16="http://schemas.microsoft.com/office/drawing/2014/main" id="{A2621080-2750-4AC9-A0A1-C930F295723D}"/>
            </a:ext>
          </a:extLst>
        </xdr:cNvPr>
        <xdr:cNvPicPr>
          <a:picLocks noChangeAspect="1"/>
        </xdr:cNvPicPr>
      </xdr:nvPicPr>
      <xdr:blipFill rotWithShape="1">
        <a:blip xmlns:r="http://schemas.openxmlformats.org/officeDocument/2006/relationships" r:embed="rId5"/>
        <a:srcRect l="27279" t="53012" r="64419" b="32831"/>
        <a:stretch/>
      </xdr:blipFill>
      <xdr:spPr bwMode="auto">
        <a:xfrm rot="10800000">
          <a:off x="8495685" y="3426850"/>
          <a:ext cx="430530" cy="41735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92179</xdr:colOff>
      <xdr:row>0</xdr:row>
      <xdr:rowOff>149413</xdr:rowOff>
    </xdr:from>
    <xdr:to>
      <xdr:col>8</xdr:col>
      <xdr:colOff>744008</xdr:colOff>
      <xdr:row>4</xdr:row>
      <xdr:rowOff>98737</xdr:rowOff>
    </xdr:to>
    <xdr:pic>
      <xdr:nvPicPr>
        <xdr:cNvPr id="10" name="Imagen 9" descr="Boton Atras PNG, Vectores, PSD, e Clipart Para Descarga Gratuita - Pngtree">
          <a:hlinkClick xmlns:r="http://schemas.openxmlformats.org/officeDocument/2006/relationships" r:id="rId6"/>
          <a:extLst>
            <a:ext uri="{FF2B5EF4-FFF2-40B4-BE49-F238E27FC236}">
              <a16:creationId xmlns:a16="http://schemas.microsoft.com/office/drawing/2014/main" id="{F5DDF1B1-8111-4B21-A00B-444C83ABD25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585042" y="149413"/>
          <a:ext cx="651829" cy="657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167762</xdr:colOff>
      <xdr:row>0</xdr:row>
      <xdr:rowOff>153629</xdr:rowOff>
    </xdr:from>
    <xdr:to>
      <xdr:col>10</xdr:col>
      <xdr:colOff>2502</xdr:colOff>
      <xdr:row>4</xdr:row>
      <xdr:rowOff>120782</xdr:rowOff>
    </xdr:to>
    <xdr:pic>
      <xdr:nvPicPr>
        <xdr:cNvPr id="13" name="Imagen 12"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338A4EB1-A791-40FA-BCB4-7D7F0D5D6EB7}"/>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rot="10800000">
          <a:off x="11497903" y="153629"/>
          <a:ext cx="669515" cy="67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1362177</xdr:colOff>
      <xdr:row>0</xdr:row>
      <xdr:rowOff>51210</xdr:rowOff>
    </xdr:from>
    <xdr:to>
      <xdr:col>7</xdr:col>
      <xdr:colOff>809422</xdr:colOff>
      <xdr:row>6</xdr:row>
      <xdr:rowOff>140454</xdr:rowOff>
    </xdr:to>
    <xdr:pic>
      <xdr:nvPicPr>
        <xdr:cNvPr id="14" name="Imagen 13" descr="Vista previa de imagen">
          <a:extLst>
            <a:ext uri="{FF2B5EF4-FFF2-40B4-BE49-F238E27FC236}">
              <a16:creationId xmlns:a16="http://schemas.microsoft.com/office/drawing/2014/main" id="{FE54159C-A53B-432B-8867-D44CC2F4874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466371" y="51210"/>
          <a:ext cx="2990954" cy="1205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798870</xdr:colOff>
      <xdr:row>11</xdr:row>
      <xdr:rowOff>20484</xdr:rowOff>
    </xdr:from>
    <xdr:to>
      <xdr:col>7</xdr:col>
      <xdr:colOff>47786</xdr:colOff>
      <xdr:row>30</xdr:row>
      <xdr:rowOff>102420</xdr:rowOff>
    </xdr:to>
    <xdr:pic>
      <xdr:nvPicPr>
        <xdr:cNvPr id="2" name="Imagen 1">
          <a:extLst>
            <a:ext uri="{FF2B5EF4-FFF2-40B4-BE49-F238E27FC236}">
              <a16:creationId xmlns:a16="http://schemas.microsoft.com/office/drawing/2014/main" id="{5C7C9EE1-6892-9E37-C19C-916E51B31692}"/>
            </a:ext>
          </a:extLst>
        </xdr:cNvPr>
        <xdr:cNvPicPr>
          <a:picLocks noChangeAspect="1"/>
        </xdr:cNvPicPr>
      </xdr:nvPicPr>
      <xdr:blipFill>
        <a:blip xmlns:r="http://schemas.openxmlformats.org/officeDocument/2006/relationships" r:embed="rId11"/>
        <a:stretch>
          <a:fillRect/>
        </a:stretch>
      </xdr:blipFill>
      <xdr:spPr>
        <a:xfrm>
          <a:off x="798870" y="2027903"/>
          <a:ext cx="8896819" cy="3779275"/>
        </a:xfrm>
        <a:prstGeom prst="rect">
          <a:avLst/>
        </a:prstGeom>
      </xdr:spPr>
    </xdr:pic>
    <xdr:clientData/>
  </xdr:twoCellAnchor>
  <xdr:twoCellAnchor editAs="oneCell">
    <xdr:from>
      <xdr:col>0</xdr:col>
      <xdr:colOff>194595</xdr:colOff>
      <xdr:row>32</xdr:row>
      <xdr:rowOff>174113</xdr:rowOff>
    </xdr:from>
    <xdr:to>
      <xdr:col>6</xdr:col>
      <xdr:colOff>850079</xdr:colOff>
      <xdr:row>47</xdr:row>
      <xdr:rowOff>81936</xdr:rowOff>
    </xdr:to>
    <xdr:pic>
      <xdr:nvPicPr>
        <xdr:cNvPr id="3" name="Imagen 2">
          <a:extLst>
            <a:ext uri="{FF2B5EF4-FFF2-40B4-BE49-F238E27FC236}">
              <a16:creationId xmlns:a16="http://schemas.microsoft.com/office/drawing/2014/main" id="{3870ADF2-4F84-A332-FAD5-F66A6A871179}"/>
            </a:ext>
          </a:extLst>
        </xdr:cNvPr>
        <xdr:cNvPicPr>
          <a:picLocks noChangeAspect="1"/>
        </xdr:cNvPicPr>
      </xdr:nvPicPr>
      <xdr:blipFill>
        <a:blip xmlns:r="http://schemas.openxmlformats.org/officeDocument/2006/relationships" r:embed="rId12"/>
        <a:stretch>
          <a:fillRect/>
        </a:stretch>
      </xdr:blipFill>
      <xdr:spPr>
        <a:xfrm>
          <a:off x="194595" y="6268065"/>
          <a:ext cx="9146049" cy="2826774"/>
        </a:xfrm>
        <a:prstGeom prst="rect">
          <a:avLst/>
        </a:prstGeom>
      </xdr:spPr>
    </xdr:pic>
    <xdr:clientData/>
  </xdr:twoCellAnchor>
  <xdr:twoCellAnchor editAs="oneCell">
    <xdr:from>
      <xdr:col>8</xdr:col>
      <xdr:colOff>266290</xdr:colOff>
      <xdr:row>5</xdr:row>
      <xdr:rowOff>173396</xdr:rowOff>
    </xdr:from>
    <xdr:to>
      <xdr:col>10</xdr:col>
      <xdr:colOff>230786</xdr:colOff>
      <xdr:row>19</xdr:row>
      <xdr:rowOff>120401</xdr:rowOff>
    </xdr:to>
    <xdr:pic>
      <xdr:nvPicPr>
        <xdr:cNvPr id="15" name="Imagen 14">
          <a:extLst>
            <a:ext uri="{FF2B5EF4-FFF2-40B4-BE49-F238E27FC236}">
              <a16:creationId xmlns:a16="http://schemas.microsoft.com/office/drawing/2014/main" id="{E7179DA8-3144-4F33-9C5C-50FACC0D9208}"/>
            </a:ext>
          </a:extLst>
        </xdr:cNvPr>
        <xdr:cNvPicPr>
          <a:picLocks noChangeAspect="1"/>
        </xdr:cNvPicPr>
      </xdr:nvPicPr>
      <xdr:blipFill>
        <a:blip xmlns:r="http://schemas.openxmlformats.org/officeDocument/2006/relationships" r:embed="rId13"/>
        <a:stretch>
          <a:fillRect/>
        </a:stretch>
      </xdr:blipFill>
      <xdr:spPr>
        <a:xfrm>
          <a:off x="10754032" y="1105412"/>
          <a:ext cx="1644173" cy="2579183"/>
        </a:xfrm>
        <a:prstGeom prst="rect">
          <a:avLst/>
        </a:prstGeom>
      </xdr:spPr>
    </xdr:pic>
    <xdr:clientData/>
  </xdr:twoCellAnchor>
  <xdr:twoCellAnchor editAs="oneCell">
    <xdr:from>
      <xdr:col>10</xdr:col>
      <xdr:colOff>76351</xdr:colOff>
      <xdr:row>0</xdr:row>
      <xdr:rowOff>143387</xdr:rowOff>
    </xdr:from>
    <xdr:to>
      <xdr:col>14</xdr:col>
      <xdr:colOff>518001</xdr:colOff>
      <xdr:row>32</xdr:row>
      <xdr:rowOff>89128</xdr:rowOff>
    </xdr:to>
    <xdr:pic>
      <xdr:nvPicPr>
        <xdr:cNvPr id="16" name="Imagen 15">
          <a:extLst>
            <a:ext uri="{FF2B5EF4-FFF2-40B4-BE49-F238E27FC236}">
              <a16:creationId xmlns:a16="http://schemas.microsoft.com/office/drawing/2014/main" id="{AB664749-416E-4714-8BC7-5A6E0BB72BBB}"/>
            </a:ext>
          </a:extLst>
        </xdr:cNvPr>
        <xdr:cNvPicPr>
          <a:picLocks noChangeAspect="1"/>
        </xdr:cNvPicPr>
      </xdr:nvPicPr>
      <xdr:blipFill>
        <a:blip xmlns:r="http://schemas.openxmlformats.org/officeDocument/2006/relationships" r:embed="rId14"/>
        <a:stretch>
          <a:fillRect/>
        </a:stretch>
      </xdr:blipFill>
      <xdr:spPr>
        <a:xfrm>
          <a:off x="12243770" y="143387"/>
          <a:ext cx="3801005" cy="603969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1174307</xdr:colOff>
      <xdr:row>0</xdr:row>
      <xdr:rowOff>54061</xdr:rowOff>
    </xdr:from>
    <xdr:to>
      <xdr:col>5</xdr:col>
      <xdr:colOff>334016</xdr:colOff>
      <xdr:row>4</xdr:row>
      <xdr:rowOff>76575</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278501" y="54061"/>
          <a:ext cx="706241" cy="759933"/>
        </a:xfrm>
        <a:prstGeom prst="rect">
          <a:avLst/>
        </a:prstGeom>
      </xdr:spPr>
    </xdr:pic>
    <xdr:clientData/>
  </xdr:twoCellAnchor>
  <xdr:twoCellAnchor editAs="oneCell">
    <xdr:from>
      <xdr:col>9</xdr:col>
      <xdr:colOff>358987</xdr:colOff>
      <xdr:row>16</xdr:row>
      <xdr:rowOff>468545</xdr:rowOff>
    </xdr:from>
    <xdr:to>
      <xdr:col>9</xdr:col>
      <xdr:colOff>751192</xdr:colOff>
      <xdr:row>20</xdr:row>
      <xdr:rowOff>244739</xdr:rowOff>
    </xdr:to>
    <xdr:pic>
      <xdr:nvPicPr>
        <xdr:cNvPr id="6" name="Imagen 5">
          <a:extLst>
            <a:ext uri="{FF2B5EF4-FFF2-40B4-BE49-F238E27FC236}">
              <a16:creationId xmlns:a16="http://schemas.microsoft.com/office/drawing/2014/main" id="{1EE11791-0147-46D0-9000-E99304FECC3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922337" y="37451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24</xdr:col>
      <xdr:colOff>30726</xdr:colOff>
      <xdr:row>7</xdr:row>
      <xdr:rowOff>99860</xdr:rowOff>
    </xdr:from>
    <xdr:to>
      <xdr:col>25</xdr:col>
      <xdr:colOff>92738</xdr:colOff>
      <xdr:row>15</xdr:row>
      <xdr:rowOff>358220</xdr:rowOff>
    </xdr:to>
    <xdr:sp macro="" textlink="">
      <xdr:nvSpPr>
        <xdr:cNvPr id="7" name="Rectángulo: esquina doblada 6">
          <a:extLst>
            <a:ext uri="{FF2B5EF4-FFF2-40B4-BE49-F238E27FC236}">
              <a16:creationId xmlns:a16="http://schemas.microsoft.com/office/drawing/2014/main" id="{F397AE75-D7F5-47FA-BB63-E365EA25BF4C}"/>
            </a:ext>
          </a:extLst>
        </xdr:cNvPr>
        <xdr:cNvSpPr/>
      </xdr:nvSpPr>
      <xdr:spPr>
        <a:xfrm>
          <a:off x="24165847" y="1551654"/>
          <a:ext cx="899290" cy="1326082"/>
        </a:xfrm>
        <a:prstGeom prst="foldedCorner">
          <a:avLst/>
        </a:prstGeom>
        <a:solidFill>
          <a:schemeClr val="bg2"/>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8</xdr:col>
      <xdr:colOff>65314</xdr:colOff>
      <xdr:row>0</xdr:row>
      <xdr:rowOff>95992</xdr:rowOff>
    </xdr:from>
    <xdr:to>
      <xdr:col>8</xdr:col>
      <xdr:colOff>709743</xdr:colOff>
      <xdr:row>4</xdr:row>
      <xdr:rowOff>27214</xdr:rowOff>
    </xdr:to>
    <xdr:pic>
      <xdr:nvPicPr>
        <xdr:cNvPr id="9" name="Imagen 8"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059CF7D4-AE29-4512-98AE-28118985F3A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798628" y="95992"/>
          <a:ext cx="644429" cy="649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70757</xdr:colOff>
      <xdr:row>0</xdr:row>
      <xdr:rowOff>87085</xdr:rowOff>
    </xdr:from>
    <xdr:to>
      <xdr:col>9</xdr:col>
      <xdr:colOff>729420</xdr:colOff>
      <xdr:row>4</xdr:row>
      <xdr:rowOff>32657</xdr:rowOff>
    </xdr:to>
    <xdr:pic>
      <xdr:nvPicPr>
        <xdr:cNvPr id="10" name="Imagen 9"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73AA0751-9EC1-4E92-A3CF-5CFDE7FAFE5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1642271" y="87085"/>
          <a:ext cx="658663" cy="66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491612</xdr:colOff>
      <xdr:row>0</xdr:row>
      <xdr:rowOff>71693</xdr:rowOff>
    </xdr:from>
    <xdr:to>
      <xdr:col>7</xdr:col>
      <xdr:colOff>573548</xdr:colOff>
      <xdr:row>6</xdr:row>
      <xdr:rowOff>104812</xdr:rowOff>
    </xdr:to>
    <xdr:pic>
      <xdr:nvPicPr>
        <xdr:cNvPr id="32" name="Imagen 31" descr="Vista previa de imagen">
          <a:extLst>
            <a:ext uri="{FF2B5EF4-FFF2-40B4-BE49-F238E27FC236}">
              <a16:creationId xmlns:a16="http://schemas.microsoft.com/office/drawing/2014/main" id="{01C7F1BD-AD98-481D-82A9-E77895BDEC9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142338" y="71693"/>
          <a:ext cx="2540000" cy="1149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358468</xdr:colOff>
      <xdr:row>5</xdr:row>
      <xdr:rowOff>30009</xdr:rowOff>
    </xdr:from>
    <xdr:to>
      <xdr:col>10</xdr:col>
      <xdr:colOff>322963</xdr:colOff>
      <xdr:row>15</xdr:row>
      <xdr:rowOff>458385</xdr:rowOff>
    </xdr:to>
    <xdr:pic>
      <xdr:nvPicPr>
        <xdr:cNvPr id="2" name="Imagen 1">
          <a:extLst>
            <a:ext uri="{FF2B5EF4-FFF2-40B4-BE49-F238E27FC236}">
              <a16:creationId xmlns:a16="http://schemas.microsoft.com/office/drawing/2014/main" id="{00678AA2-E71B-4CDB-AA78-27E5A917F813}"/>
            </a:ext>
          </a:extLst>
        </xdr:cNvPr>
        <xdr:cNvPicPr>
          <a:picLocks noChangeAspect="1"/>
        </xdr:cNvPicPr>
      </xdr:nvPicPr>
      <xdr:blipFill>
        <a:blip xmlns:r="http://schemas.openxmlformats.org/officeDocument/2006/relationships" r:embed="rId10"/>
        <a:stretch>
          <a:fillRect/>
        </a:stretch>
      </xdr:blipFill>
      <xdr:spPr>
        <a:xfrm>
          <a:off x="11081774" y="962025"/>
          <a:ext cx="1644173" cy="2579183"/>
        </a:xfrm>
        <a:prstGeom prst="rect">
          <a:avLst/>
        </a:prstGeom>
      </xdr:spPr>
    </xdr:pic>
    <xdr:clientData/>
  </xdr:twoCellAnchor>
  <xdr:twoCellAnchor editAs="oneCell">
    <xdr:from>
      <xdr:col>10</xdr:col>
      <xdr:colOff>168528</xdr:colOff>
      <xdr:row>0</xdr:row>
      <xdr:rowOff>0</xdr:rowOff>
    </xdr:from>
    <xdr:to>
      <xdr:col>14</xdr:col>
      <xdr:colOff>610178</xdr:colOff>
      <xdr:row>20</xdr:row>
      <xdr:rowOff>109612</xdr:rowOff>
    </xdr:to>
    <xdr:pic>
      <xdr:nvPicPr>
        <xdr:cNvPr id="11" name="Imagen 10">
          <a:extLst>
            <a:ext uri="{FF2B5EF4-FFF2-40B4-BE49-F238E27FC236}">
              <a16:creationId xmlns:a16="http://schemas.microsoft.com/office/drawing/2014/main" id="{D31499D4-4200-4A1A-A766-A27E7EB7DE84}"/>
            </a:ext>
          </a:extLst>
        </xdr:cNvPr>
        <xdr:cNvPicPr>
          <a:picLocks noChangeAspect="1"/>
        </xdr:cNvPicPr>
      </xdr:nvPicPr>
      <xdr:blipFill>
        <a:blip xmlns:r="http://schemas.openxmlformats.org/officeDocument/2006/relationships" r:embed="rId11"/>
        <a:stretch>
          <a:fillRect/>
        </a:stretch>
      </xdr:blipFill>
      <xdr:spPr>
        <a:xfrm>
          <a:off x="12571512" y="0"/>
          <a:ext cx="3801005" cy="6039693"/>
        </a:xfrm>
        <a:prstGeom prst="rect">
          <a:avLst/>
        </a:prstGeom>
      </xdr:spPr>
    </xdr:pic>
    <xdr:clientData/>
  </xdr:twoCellAnchor>
  <xdr:twoCellAnchor editAs="oneCell">
    <xdr:from>
      <xdr:col>0</xdr:col>
      <xdr:colOff>757903</xdr:colOff>
      <xdr:row>11</xdr:row>
      <xdr:rowOff>0</xdr:rowOff>
    </xdr:from>
    <xdr:to>
      <xdr:col>6</xdr:col>
      <xdr:colOff>638335</xdr:colOff>
      <xdr:row>20</xdr:row>
      <xdr:rowOff>184022</xdr:rowOff>
    </xdr:to>
    <xdr:pic>
      <xdr:nvPicPr>
        <xdr:cNvPr id="13" name="Imagen 12">
          <a:extLst>
            <a:ext uri="{FF2B5EF4-FFF2-40B4-BE49-F238E27FC236}">
              <a16:creationId xmlns:a16="http://schemas.microsoft.com/office/drawing/2014/main" id="{8868D8FD-0424-A660-C43B-ED8C2DA5AEBC}"/>
            </a:ext>
          </a:extLst>
        </xdr:cNvPr>
        <xdr:cNvPicPr>
          <a:picLocks noChangeAspect="1"/>
        </xdr:cNvPicPr>
      </xdr:nvPicPr>
      <xdr:blipFill>
        <a:blip xmlns:r="http://schemas.openxmlformats.org/officeDocument/2006/relationships" r:embed="rId12"/>
        <a:stretch>
          <a:fillRect/>
        </a:stretch>
      </xdr:blipFill>
      <xdr:spPr>
        <a:xfrm>
          <a:off x="757903" y="2345403"/>
          <a:ext cx="8370997" cy="3768700"/>
        </a:xfrm>
        <a:prstGeom prst="rect">
          <a:avLst/>
        </a:prstGeom>
      </xdr:spPr>
    </xdr:pic>
    <xdr:clientData/>
  </xdr:twoCellAnchor>
  <xdr:twoCellAnchor editAs="oneCell">
    <xdr:from>
      <xdr:col>0</xdr:col>
      <xdr:colOff>1526048</xdr:colOff>
      <xdr:row>20</xdr:row>
      <xdr:rowOff>358467</xdr:rowOff>
    </xdr:from>
    <xdr:to>
      <xdr:col>6</xdr:col>
      <xdr:colOff>39225</xdr:colOff>
      <xdr:row>28</xdr:row>
      <xdr:rowOff>134583</xdr:rowOff>
    </xdr:to>
    <xdr:pic>
      <xdr:nvPicPr>
        <xdr:cNvPr id="15" name="Imagen 14">
          <a:extLst>
            <a:ext uri="{FF2B5EF4-FFF2-40B4-BE49-F238E27FC236}">
              <a16:creationId xmlns:a16="http://schemas.microsoft.com/office/drawing/2014/main" id="{1AD0C5D3-9B5B-6359-5CBD-0BA7AFD7D5C8}"/>
            </a:ext>
          </a:extLst>
        </xdr:cNvPr>
        <xdr:cNvPicPr>
          <a:picLocks noChangeAspect="1"/>
        </xdr:cNvPicPr>
      </xdr:nvPicPr>
      <xdr:blipFill>
        <a:blip xmlns:r="http://schemas.openxmlformats.org/officeDocument/2006/relationships" r:embed="rId13"/>
        <a:stretch>
          <a:fillRect/>
        </a:stretch>
      </xdr:blipFill>
      <xdr:spPr>
        <a:xfrm>
          <a:off x="1526048" y="6288548"/>
          <a:ext cx="7003742" cy="3381277"/>
        </a:xfrm>
        <a:prstGeom prst="rect">
          <a:avLst/>
        </a:prstGeom>
      </xdr:spPr>
    </xdr:pic>
    <xdr:clientData/>
  </xdr:twoCellAnchor>
  <xdr:twoCellAnchor editAs="oneCell">
    <xdr:from>
      <xdr:col>0</xdr:col>
      <xdr:colOff>0</xdr:colOff>
      <xdr:row>32</xdr:row>
      <xdr:rowOff>747661</xdr:rowOff>
    </xdr:from>
    <xdr:to>
      <xdr:col>3</xdr:col>
      <xdr:colOff>880807</xdr:colOff>
      <xdr:row>41</xdr:row>
      <xdr:rowOff>276838</xdr:rowOff>
    </xdr:to>
    <xdr:pic>
      <xdr:nvPicPr>
        <xdr:cNvPr id="16" name="Imagen 15">
          <a:extLst>
            <a:ext uri="{FF2B5EF4-FFF2-40B4-BE49-F238E27FC236}">
              <a16:creationId xmlns:a16="http://schemas.microsoft.com/office/drawing/2014/main" id="{043DE8E4-B7AF-973C-BD74-E54A33E86EA7}"/>
            </a:ext>
          </a:extLst>
        </xdr:cNvPr>
        <xdr:cNvPicPr>
          <a:picLocks noChangeAspect="1"/>
        </xdr:cNvPicPr>
      </xdr:nvPicPr>
      <xdr:blipFill>
        <a:blip xmlns:r="http://schemas.openxmlformats.org/officeDocument/2006/relationships" r:embed="rId14"/>
        <a:stretch>
          <a:fillRect/>
        </a:stretch>
      </xdr:blipFill>
      <xdr:spPr>
        <a:xfrm>
          <a:off x="0" y="12433709"/>
          <a:ext cx="5612581" cy="2786113"/>
        </a:xfrm>
        <a:prstGeom prst="rect">
          <a:avLst/>
        </a:prstGeom>
      </xdr:spPr>
    </xdr:pic>
    <xdr:clientData/>
  </xdr:twoCellAnchor>
  <xdr:twoCellAnchor editAs="oneCell">
    <xdr:from>
      <xdr:col>3</xdr:col>
      <xdr:colOff>901293</xdr:colOff>
      <xdr:row>32</xdr:row>
      <xdr:rowOff>747662</xdr:rowOff>
    </xdr:from>
    <xdr:to>
      <xdr:col>7</xdr:col>
      <xdr:colOff>471131</xdr:colOff>
      <xdr:row>41</xdr:row>
      <xdr:rowOff>256048</xdr:rowOff>
    </xdr:to>
    <xdr:pic>
      <xdr:nvPicPr>
        <xdr:cNvPr id="17" name="Imagen 16">
          <a:extLst>
            <a:ext uri="{FF2B5EF4-FFF2-40B4-BE49-F238E27FC236}">
              <a16:creationId xmlns:a16="http://schemas.microsoft.com/office/drawing/2014/main" id="{E94D1D01-EC25-57A8-92EF-B639587F1734}"/>
            </a:ext>
          </a:extLst>
        </xdr:cNvPr>
        <xdr:cNvPicPr>
          <a:picLocks noChangeAspect="1"/>
        </xdr:cNvPicPr>
      </xdr:nvPicPr>
      <xdr:blipFill>
        <a:blip xmlns:r="http://schemas.openxmlformats.org/officeDocument/2006/relationships" r:embed="rId15"/>
        <a:stretch>
          <a:fillRect/>
        </a:stretch>
      </xdr:blipFill>
      <xdr:spPr>
        <a:xfrm>
          <a:off x="5633067" y="12433710"/>
          <a:ext cx="4946854" cy="2765322"/>
        </a:xfrm>
        <a:prstGeom prst="rect">
          <a:avLst/>
        </a:prstGeom>
      </xdr:spPr>
    </xdr:pic>
    <xdr:clientData/>
  </xdr:twoCellAnchor>
  <xdr:twoCellAnchor editAs="oneCell">
    <xdr:from>
      <xdr:col>0</xdr:col>
      <xdr:colOff>0</xdr:colOff>
      <xdr:row>50</xdr:row>
      <xdr:rowOff>51210</xdr:rowOff>
    </xdr:from>
    <xdr:to>
      <xdr:col>3</xdr:col>
      <xdr:colOff>1041638</xdr:colOff>
      <xdr:row>62</xdr:row>
      <xdr:rowOff>54933</xdr:rowOff>
    </xdr:to>
    <xdr:pic>
      <xdr:nvPicPr>
        <xdr:cNvPr id="18" name="Imagen 17">
          <a:extLst>
            <a:ext uri="{FF2B5EF4-FFF2-40B4-BE49-F238E27FC236}">
              <a16:creationId xmlns:a16="http://schemas.microsoft.com/office/drawing/2014/main" id="{75183C2C-97EC-2B37-86D9-F4625755AAE0}"/>
            </a:ext>
          </a:extLst>
        </xdr:cNvPr>
        <xdr:cNvPicPr>
          <a:picLocks noChangeAspect="1"/>
        </xdr:cNvPicPr>
      </xdr:nvPicPr>
      <xdr:blipFill>
        <a:blip xmlns:r="http://schemas.openxmlformats.org/officeDocument/2006/relationships" r:embed="rId16"/>
        <a:stretch>
          <a:fillRect/>
        </a:stretch>
      </xdr:blipFill>
      <xdr:spPr>
        <a:xfrm>
          <a:off x="0" y="18117984"/>
          <a:ext cx="5773412" cy="2871465"/>
        </a:xfrm>
        <a:prstGeom prst="rect">
          <a:avLst/>
        </a:prstGeom>
      </xdr:spPr>
    </xdr:pic>
    <xdr:clientData/>
  </xdr:twoCellAnchor>
  <xdr:twoCellAnchor editAs="oneCell">
    <xdr:from>
      <xdr:col>3</xdr:col>
      <xdr:colOff>1116372</xdr:colOff>
      <xdr:row>50</xdr:row>
      <xdr:rowOff>30726</xdr:rowOff>
    </xdr:from>
    <xdr:to>
      <xdr:col>7</xdr:col>
      <xdr:colOff>553065</xdr:colOff>
      <xdr:row>62</xdr:row>
      <xdr:rowOff>153615</xdr:rowOff>
    </xdr:to>
    <xdr:pic>
      <xdr:nvPicPr>
        <xdr:cNvPr id="21" name="Imagen 20">
          <a:extLst>
            <a:ext uri="{FF2B5EF4-FFF2-40B4-BE49-F238E27FC236}">
              <a16:creationId xmlns:a16="http://schemas.microsoft.com/office/drawing/2014/main" id="{472C2017-0582-0120-FCEB-2303415B9AD4}"/>
            </a:ext>
          </a:extLst>
        </xdr:cNvPr>
        <xdr:cNvPicPr>
          <a:picLocks noChangeAspect="1"/>
        </xdr:cNvPicPr>
      </xdr:nvPicPr>
      <xdr:blipFill>
        <a:blip xmlns:r="http://schemas.openxmlformats.org/officeDocument/2006/relationships" r:embed="rId17"/>
        <a:stretch>
          <a:fillRect/>
        </a:stretch>
      </xdr:blipFill>
      <xdr:spPr>
        <a:xfrm>
          <a:off x="5848146" y="18097500"/>
          <a:ext cx="4813709" cy="2990631"/>
        </a:xfrm>
        <a:prstGeom prst="rect">
          <a:avLst/>
        </a:prstGeom>
      </xdr:spPr>
    </xdr:pic>
    <xdr:clientData/>
  </xdr:twoCellAnchor>
  <xdr:twoCellAnchor editAs="oneCell">
    <xdr:from>
      <xdr:col>0</xdr:col>
      <xdr:colOff>0</xdr:colOff>
      <xdr:row>70</xdr:row>
      <xdr:rowOff>174113</xdr:rowOff>
    </xdr:from>
    <xdr:to>
      <xdr:col>3</xdr:col>
      <xdr:colOff>724619</xdr:colOff>
      <xdr:row>80</xdr:row>
      <xdr:rowOff>20484</xdr:rowOff>
    </xdr:to>
    <xdr:pic>
      <xdr:nvPicPr>
        <xdr:cNvPr id="24" name="Imagen 23">
          <a:extLst>
            <a:ext uri="{FF2B5EF4-FFF2-40B4-BE49-F238E27FC236}">
              <a16:creationId xmlns:a16="http://schemas.microsoft.com/office/drawing/2014/main" id="{D20BFCCB-9DA7-AD10-95A2-CCC45994B962}"/>
            </a:ext>
          </a:extLst>
        </xdr:cNvPr>
        <xdr:cNvPicPr>
          <a:picLocks noChangeAspect="1"/>
        </xdr:cNvPicPr>
      </xdr:nvPicPr>
      <xdr:blipFill>
        <a:blip xmlns:r="http://schemas.openxmlformats.org/officeDocument/2006/relationships" r:embed="rId18"/>
        <a:stretch>
          <a:fillRect/>
        </a:stretch>
      </xdr:blipFill>
      <xdr:spPr>
        <a:xfrm>
          <a:off x="0" y="23515484"/>
          <a:ext cx="5456393" cy="3175000"/>
        </a:xfrm>
        <a:prstGeom prst="rect">
          <a:avLst/>
        </a:prstGeom>
      </xdr:spPr>
    </xdr:pic>
    <xdr:clientData/>
  </xdr:twoCellAnchor>
  <xdr:twoCellAnchor editAs="oneCell">
    <xdr:from>
      <xdr:col>3</xdr:col>
      <xdr:colOff>788629</xdr:colOff>
      <xdr:row>70</xdr:row>
      <xdr:rowOff>153629</xdr:rowOff>
    </xdr:from>
    <xdr:to>
      <xdr:col>7</xdr:col>
      <xdr:colOff>532581</xdr:colOff>
      <xdr:row>80</xdr:row>
      <xdr:rowOff>81935</xdr:rowOff>
    </xdr:to>
    <xdr:pic>
      <xdr:nvPicPr>
        <xdr:cNvPr id="25" name="Imagen 24">
          <a:extLst>
            <a:ext uri="{FF2B5EF4-FFF2-40B4-BE49-F238E27FC236}">
              <a16:creationId xmlns:a16="http://schemas.microsoft.com/office/drawing/2014/main" id="{F9622728-B37B-5F31-243D-37BB25C0082A}"/>
            </a:ext>
          </a:extLst>
        </xdr:cNvPr>
        <xdr:cNvPicPr>
          <a:picLocks noChangeAspect="1"/>
        </xdr:cNvPicPr>
      </xdr:nvPicPr>
      <xdr:blipFill>
        <a:blip xmlns:r="http://schemas.openxmlformats.org/officeDocument/2006/relationships" r:embed="rId19"/>
        <a:stretch>
          <a:fillRect/>
        </a:stretch>
      </xdr:blipFill>
      <xdr:spPr>
        <a:xfrm>
          <a:off x="5520403" y="23495000"/>
          <a:ext cx="5120968" cy="325693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1178484</xdr:colOff>
      <xdr:row>0</xdr:row>
      <xdr:rowOff>40105</xdr:rowOff>
    </xdr:from>
    <xdr:to>
      <xdr:col>13</xdr:col>
      <xdr:colOff>589448</xdr:colOff>
      <xdr:row>4</xdr:row>
      <xdr:rowOff>110289</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698721" y="40105"/>
          <a:ext cx="1004459" cy="792079"/>
        </a:xfrm>
        <a:prstGeom prst="rect">
          <a:avLst/>
        </a:prstGeom>
      </xdr:spPr>
    </xdr:pic>
    <xdr:clientData/>
  </xdr:twoCellAnchor>
  <xdr:twoCellAnchor editAs="oneCell">
    <xdr:from>
      <xdr:col>18</xdr:col>
      <xdr:colOff>358987</xdr:colOff>
      <xdr:row>17</xdr:row>
      <xdr:rowOff>68495</xdr:rowOff>
    </xdr:from>
    <xdr:to>
      <xdr:col>18</xdr:col>
      <xdr:colOff>751192</xdr:colOff>
      <xdr:row>25</xdr:row>
      <xdr:rowOff>187945</xdr:rowOff>
    </xdr:to>
    <xdr:pic>
      <xdr:nvPicPr>
        <xdr:cNvPr id="7" name="Imagen 6">
          <a:extLst>
            <a:ext uri="{FF2B5EF4-FFF2-40B4-BE49-F238E27FC236}">
              <a16:creationId xmlns:a16="http://schemas.microsoft.com/office/drawing/2014/main" id="{CB2BF77D-A067-46C4-8EC9-473D91A0470A}"/>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4227387" y="376419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17</xdr:col>
      <xdr:colOff>70186</xdr:colOff>
      <xdr:row>0</xdr:row>
      <xdr:rowOff>143834</xdr:rowOff>
    </xdr:from>
    <xdr:to>
      <xdr:col>17</xdr:col>
      <xdr:colOff>751974</xdr:colOff>
      <xdr:row>4</xdr:row>
      <xdr:rowOff>109897</xdr:rowOff>
    </xdr:to>
    <xdr:pic>
      <xdr:nvPicPr>
        <xdr:cNvPr id="6" name="Imagen 5"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4F493E6D-613A-4B23-B9F5-9BDC0A43FB4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114423" y="143834"/>
          <a:ext cx="681788" cy="687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76200</xdr:colOff>
      <xdr:row>0</xdr:row>
      <xdr:rowOff>160420</xdr:rowOff>
    </xdr:from>
    <xdr:to>
      <xdr:col>18</xdr:col>
      <xdr:colOff>762000</xdr:colOff>
      <xdr:row>4</xdr:row>
      <xdr:rowOff>130531</xdr:rowOff>
    </xdr:to>
    <xdr:pic>
      <xdr:nvPicPr>
        <xdr:cNvPr id="9" name="Imagen 8"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329B2891-C1BC-4ACD-9889-65666771D87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3962647" y="160420"/>
          <a:ext cx="685800" cy="692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51010</xdr:colOff>
      <xdr:row>0</xdr:row>
      <xdr:rowOff>20052</xdr:rowOff>
    </xdr:from>
    <xdr:to>
      <xdr:col>2</xdr:col>
      <xdr:colOff>1467447</xdr:colOff>
      <xdr:row>6</xdr:row>
      <xdr:rowOff>171366</xdr:rowOff>
    </xdr:to>
    <xdr:pic>
      <xdr:nvPicPr>
        <xdr:cNvPr id="2" name="Imagen 1" descr="Vista previa de imagen">
          <a:extLst>
            <a:ext uri="{FF2B5EF4-FFF2-40B4-BE49-F238E27FC236}">
              <a16:creationId xmlns:a16="http://schemas.microsoft.com/office/drawing/2014/main" id="{4F54B353-E03C-E7DC-88CD-D61B8595B939}"/>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1010" y="20052"/>
          <a:ext cx="3117308" cy="1264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2235868</xdr:colOff>
      <xdr:row>0</xdr:row>
      <xdr:rowOff>50132</xdr:rowOff>
    </xdr:from>
    <xdr:to>
      <xdr:col>16</xdr:col>
      <xdr:colOff>410202</xdr:colOff>
      <xdr:row>6</xdr:row>
      <xdr:rowOff>106144</xdr:rowOff>
    </xdr:to>
    <xdr:pic>
      <xdr:nvPicPr>
        <xdr:cNvPr id="3" name="Imagen 2" descr="Vista previa de imagen">
          <a:extLst>
            <a:ext uri="{FF2B5EF4-FFF2-40B4-BE49-F238E27FC236}">
              <a16:creationId xmlns:a16="http://schemas.microsoft.com/office/drawing/2014/main" id="{70869678-3CDD-47BC-9E5A-4A3A19065D9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9962394" y="50132"/>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491290</xdr:colOff>
      <xdr:row>5</xdr:row>
      <xdr:rowOff>159920</xdr:rowOff>
    </xdr:from>
    <xdr:to>
      <xdr:col>19</xdr:col>
      <xdr:colOff>451042</xdr:colOff>
      <xdr:row>17</xdr:row>
      <xdr:rowOff>31997</xdr:rowOff>
    </xdr:to>
    <xdr:pic>
      <xdr:nvPicPr>
        <xdr:cNvPr id="10" name="Imagen 9">
          <a:extLst>
            <a:ext uri="{FF2B5EF4-FFF2-40B4-BE49-F238E27FC236}">
              <a16:creationId xmlns:a16="http://schemas.microsoft.com/office/drawing/2014/main" id="{155BBA6F-3C96-42A6-A94D-B54FAC67C8EE}"/>
            </a:ext>
          </a:extLst>
        </xdr:cNvPr>
        <xdr:cNvPicPr>
          <a:picLocks noChangeAspect="1"/>
        </xdr:cNvPicPr>
      </xdr:nvPicPr>
      <xdr:blipFill>
        <a:blip xmlns:r="http://schemas.openxmlformats.org/officeDocument/2006/relationships" r:embed="rId11"/>
        <a:stretch>
          <a:fillRect/>
        </a:stretch>
      </xdr:blipFill>
      <xdr:spPr>
        <a:xfrm>
          <a:off x="23190869" y="1062288"/>
          <a:ext cx="1644173" cy="2579183"/>
        </a:xfrm>
        <a:prstGeom prst="rect">
          <a:avLst/>
        </a:prstGeom>
      </xdr:spPr>
    </xdr:pic>
    <xdr:clientData/>
  </xdr:twoCellAnchor>
  <xdr:twoCellAnchor editAs="oneCell">
    <xdr:from>
      <xdr:col>19</xdr:col>
      <xdr:colOff>296607</xdr:colOff>
      <xdr:row>0</xdr:row>
      <xdr:rowOff>100263</xdr:rowOff>
    </xdr:from>
    <xdr:to>
      <xdr:col>23</xdr:col>
      <xdr:colOff>728770</xdr:colOff>
      <xdr:row>28</xdr:row>
      <xdr:rowOff>139050</xdr:rowOff>
    </xdr:to>
    <xdr:pic>
      <xdr:nvPicPr>
        <xdr:cNvPr id="11" name="Imagen 10">
          <a:extLst>
            <a:ext uri="{FF2B5EF4-FFF2-40B4-BE49-F238E27FC236}">
              <a16:creationId xmlns:a16="http://schemas.microsoft.com/office/drawing/2014/main" id="{B960BD1E-189C-4FC4-A2AE-0D0AB331F209}"/>
            </a:ext>
          </a:extLst>
        </xdr:cNvPr>
        <xdr:cNvPicPr>
          <a:picLocks noChangeAspect="1"/>
        </xdr:cNvPicPr>
      </xdr:nvPicPr>
      <xdr:blipFill>
        <a:blip xmlns:r="http://schemas.openxmlformats.org/officeDocument/2006/relationships" r:embed="rId12"/>
        <a:stretch>
          <a:fillRect/>
        </a:stretch>
      </xdr:blipFill>
      <xdr:spPr>
        <a:xfrm>
          <a:off x="24680607" y="100263"/>
          <a:ext cx="3801005" cy="603969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9525</xdr:colOff>
      <xdr:row>3</xdr:row>
      <xdr:rowOff>179471</xdr:rowOff>
    </xdr:from>
    <xdr:to>
      <xdr:col>3</xdr:col>
      <xdr:colOff>951052</xdr:colOff>
      <xdr:row>7</xdr:row>
      <xdr:rowOff>85725</xdr:rowOff>
    </xdr:to>
    <xdr:pic>
      <xdr:nvPicPr>
        <xdr:cNvPr id="53" name="Gráfico 52" descr="Urano">
          <a:hlinkClick xmlns:r="http://schemas.openxmlformats.org/officeDocument/2006/relationships" r:id="rId1"/>
          <a:extLst>
            <a:ext uri="{FF2B5EF4-FFF2-40B4-BE49-F238E27FC236}">
              <a16:creationId xmlns:a16="http://schemas.microsoft.com/office/drawing/2014/main" id="{609C62D6-4051-476E-982C-E8B08F81FA5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534525" y="808121"/>
          <a:ext cx="941527" cy="744454"/>
        </a:xfrm>
        <a:prstGeom prst="rect">
          <a:avLst/>
        </a:prstGeom>
      </xdr:spPr>
    </xdr:pic>
    <xdr:clientData/>
  </xdr:twoCellAnchor>
  <xdr:twoCellAnchor editAs="oneCell">
    <xdr:from>
      <xdr:col>5</xdr:col>
      <xdr:colOff>85725</xdr:colOff>
      <xdr:row>3</xdr:row>
      <xdr:rowOff>57150</xdr:rowOff>
    </xdr:from>
    <xdr:to>
      <xdr:col>6</xdr:col>
      <xdr:colOff>5513</xdr:colOff>
      <xdr:row>6</xdr:row>
      <xdr:rowOff>116458</xdr:rowOff>
    </xdr:to>
    <xdr:pic>
      <xdr:nvPicPr>
        <xdr:cNvPr id="54" name="Imagen 53" descr="Boton Atras PNG, Vectores, PSD, e Clipart Para Descarga Gratuita - Pngtree">
          <a:hlinkClick xmlns:r="http://schemas.openxmlformats.org/officeDocument/2006/relationships" r:id="rId4"/>
          <a:extLst>
            <a:ext uri="{FF2B5EF4-FFF2-40B4-BE49-F238E27FC236}">
              <a16:creationId xmlns:a16="http://schemas.microsoft.com/office/drawing/2014/main" id="{383EB5BF-A42F-48BD-9914-3C1061C2BEA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3392150" y="685800"/>
          <a:ext cx="681788" cy="687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85725</xdr:colOff>
      <xdr:row>3</xdr:row>
      <xdr:rowOff>47625</xdr:rowOff>
    </xdr:from>
    <xdr:to>
      <xdr:col>6</xdr:col>
      <xdr:colOff>771525</xdr:colOff>
      <xdr:row>6</xdr:row>
      <xdr:rowOff>110981</xdr:rowOff>
    </xdr:to>
    <xdr:pic>
      <xdr:nvPicPr>
        <xdr:cNvPr id="55" name="Imagen 54" descr="Boton Atras PNG, Vectores, PSD, e Clipart Para Descarga Gratuita - Pngtree">
          <a:hlinkClick xmlns:r="http://schemas.openxmlformats.org/officeDocument/2006/relationships" r:id="rId6"/>
          <a:extLst>
            <a:ext uri="{FF2B5EF4-FFF2-40B4-BE49-F238E27FC236}">
              <a16:creationId xmlns:a16="http://schemas.microsoft.com/office/drawing/2014/main" id="{80E0D4DB-D2F2-4ED2-918A-DA9298F9F1C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13392150" y="676275"/>
          <a:ext cx="685800" cy="692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73271</xdr:colOff>
      <xdr:row>3</xdr:row>
      <xdr:rowOff>48847</xdr:rowOff>
    </xdr:from>
    <xdr:to>
      <xdr:col>0</xdr:col>
      <xdr:colOff>2918559</xdr:colOff>
      <xdr:row>9</xdr:row>
      <xdr:rowOff>147236</xdr:rowOff>
    </xdr:to>
    <xdr:pic>
      <xdr:nvPicPr>
        <xdr:cNvPr id="99" name="Imagen 98" descr="Vista previa de imagen">
          <a:extLst>
            <a:ext uri="{FF2B5EF4-FFF2-40B4-BE49-F238E27FC236}">
              <a16:creationId xmlns:a16="http://schemas.microsoft.com/office/drawing/2014/main" id="{B42ED017-BD5A-48F1-AD5B-302BE36CDB3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3271" y="671635"/>
          <a:ext cx="2845288" cy="1441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6</xdr:col>
          <xdr:colOff>2009775</xdr:colOff>
          <xdr:row>1373</xdr:row>
          <xdr:rowOff>133350</xdr:rowOff>
        </xdr:to>
        <xdr:pic>
          <xdr:nvPicPr>
            <xdr:cNvPr id="48" name="Imagen 47">
              <a:extLst>
                <a:ext uri="{FF2B5EF4-FFF2-40B4-BE49-F238E27FC236}">
                  <a16:creationId xmlns:a16="http://schemas.microsoft.com/office/drawing/2014/main" id="{26E1B2E5-4599-AB04-36A4-47091794B10E}"/>
                </a:ext>
              </a:extLst>
            </xdr:cNvPr>
            <xdr:cNvPicPr>
              <a:picLocks noChangeAspect="1" noChangeArrowheads="1"/>
              <a:extLst>
                <a:ext uri="{84589F7E-364E-4C9E-8A38-B11213B215E9}">
                  <a14:cameraTool cellRange="'[1]POR MUNICIPIO'!$A$1:$E$1246" spid="_x0000_s29747"/>
                </a:ext>
              </a:extLst>
            </xdr:cNvPicPr>
          </xdr:nvPicPr>
          <xdr:blipFill>
            <a:blip xmlns:r="http://schemas.openxmlformats.org/officeDocument/2006/relationships" r:embed="rId9"/>
            <a:srcRect/>
            <a:stretch>
              <a:fillRect/>
            </a:stretch>
          </xdr:blipFill>
          <xdr:spPr bwMode="auto">
            <a:xfrm>
              <a:off x="0" y="2447925"/>
              <a:ext cx="12553950" cy="2855404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7</xdr:col>
      <xdr:colOff>268654</xdr:colOff>
      <xdr:row>5</xdr:row>
      <xdr:rowOff>110029</xdr:rowOff>
    </xdr:from>
    <xdr:to>
      <xdr:col>9</xdr:col>
      <xdr:colOff>381050</xdr:colOff>
      <xdr:row>17</xdr:row>
      <xdr:rowOff>23320</xdr:rowOff>
    </xdr:to>
    <xdr:pic>
      <xdr:nvPicPr>
        <xdr:cNvPr id="2" name="Imagen 1">
          <a:extLst>
            <a:ext uri="{FF2B5EF4-FFF2-40B4-BE49-F238E27FC236}">
              <a16:creationId xmlns:a16="http://schemas.microsoft.com/office/drawing/2014/main" id="{27E65DB8-54FC-4B7B-9050-B03EB289E864}"/>
            </a:ext>
          </a:extLst>
        </xdr:cNvPr>
        <xdr:cNvPicPr>
          <a:picLocks noChangeAspect="1"/>
        </xdr:cNvPicPr>
      </xdr:nvPicPr>
      <xdr:blipFill>
        <a:blip xmlns:r="http://schemas.openxmlformats.org/officeDocument/2006/relationships" r:embed="rId10"/>
        <a:stretch>
          <a:fillRect/>
        </a:stretch>
      </xdr:blipFill>
      <xdr:spPr>
        <a:xfrm>
          <a:off x="12956442" y="1148010"/>
          <a:ext cx="1626627" cy="2550983"/>
        </a:xfrm>
        <a:prstGeom prst="rect">
          <a:avLst/>
        </a:prstGeom>
      </xdr:spPr>
    </xdr:pic>
    <xdr:clientData/>
  </xdr:twoCellAnchor>
  <xdr:twoCellAnchor editAs="oneCell">
    <xdr:from>
      <xdr:col>9</xdr:col>
      <xdr:colOff>226615</xdr:colOff>
      <xdr:row>0</xdr:row>
      <xdr:rowOff>195384</xdr:rowOff>
    </xdr:from>
    <xdr:to>
      <xdr:col>14</xdr:col>
      <xdr:colOff>206951</xdr:colOff>
      <xdr:row>29</xdr:row>
      <xdr:rowOff>35352</xdr:rowOff>
    </xdr:to>
    <xdr:pic>
      <xdr:nvPicPr>
        <xdr:cNvPr id="3" name="Imagen 2">
          <a:extLst>
            <a:ext uri="{FF2B5EF4-FFF2-40B4-BE49-F238E27FC236}">
              <a16:creationId xmlns:a16="http://schemas.microsoft.com/office/drawing/2014/main" id="{E05CBBB7-55C7-4B40-B7EB-A9C32BBC2FD9}"/>
            </a:ext>
          </a:extLst>
        </xdr:cNvPr>
        <xdr:cNvPicPr>
          <a:picLocks noChangeAspect="1"/>
        </xdr:cNvPicPr>
      </xdr:nvPicPr>
      <xdr:blipFill>
        <a:blip xmlns:r="http://schemas.openxmlformats.org/officeDocument/2006/relationships" r:embed="rId11"/>
        <a:stretch>
          <a:fillRect/>
        </a:stretch>
      </xdr:blipFill>
      <xdr:spPr>
        <a:xfrm>
          <a:off x="14428634" y="195384"/>
          <a:ext cx="3765913" cy="60067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141315</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77150"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141315</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677150" y="123825"/>
          <a:ext cx="707571" cy="730085"/>
        </a:xfrm>
        <a:prstGeom prst="rect">
          <a:avLst/>
        </a:prstGeom>
      </xdr:spPr>
    </xdr:pic>
    <xdr:clientData/>
  </xdr:twoCellAnchor>
  <xdr:twoCellAnchor editAs="oneCell">
    <xdr:from>
      <xdr:col>8</xdr:col>
      <xdr:colOff>358987</xdr:colOff>
      <xdr:row>17</xdr:row>
      <xdr:rowOff>182795</xdr:rowOff>
    </xdr:from>
    <xdr:to>
      <xdr:col>8</xdr:col>
      <xdr:colOff>751192</xdr:colOff>
      <xdr:row>25</xdr:row>
      <xdr:rowOff>145314</xdr:rowOff>
    </xdr:to>
    <xdr:pic>
      <xdr:nvPicPr>
        <xdr:cNvPr id="9" name="Imagen 8">
          <a:extLst>
            <a:ext uri="{FF2B5EF4-FFF2-40B4-BE49-F238E27FC236}">
              <a16:creationId xmlns:a16="http://schemas.microsoft.com/office/drawing/2014/main" id="{DE37E40C-C556-4419-9164-F97D92228F82}"/>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3084387" y="35546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104671</xdr:colOff>
      <xdr:row>0</xdr:row>
      <xdr:rowOff>66267</xdr:rowOff>
    </xdr:from>
    <xdr:to>
      <xdr:col>7</xdr:col>
      <xdr:colOff>795496</xdr:colOff>
      <xdr:row>4</xdr:row>
      <xdr:rowOff>50830</xdr:rowOff>
    </xdr:to>
    <xdr:pic>
      <xdr:nvPicPr>
        <xdr:cNvPr id="6" name="Imagen 5"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7EE84A2E-386D-4494-BEA2-A49158CCE72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984753" y="66267"/>
          <a:ext cx="690825" cy="696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130627</xdr:colOff>
      <xdr:row>0</xdr:row>
      <xdr:rowOff>73269</xdr:rowOff>
    </xdr:from>
    <xdr:to>
      <xdr:col>9</xdr:col>
      <xdr:colOff>9788</xdr:colOff>
      <xdr:row>4</xdr:row>
      <xdr:rowOff>83736</xdr:rowOff>
    </xdr:to>
    <xdr:pic>
      <xdr:nvPicPr>
        <xdr:cNvPr id="7" name="Imagen 6" descr="Boton Atras PNG, Vectores, PSD, e Clipart Para Descarga Gratuita - Pngtree">
          <a:hlinkClick xmlns:r="http://schemas.openxmlformats.org/officeDocument/2006/relationships" r:id="rId9"/>
          <a:extLst>
            <a:ext uri="{FF2B5EF4-FFF2-40B4-BE49-F238E27FC236}">
              <a16:creationId xmlns:a16="http://schemas.microsoft.com/office/drawing/2014/main" id="{FAF49F2B-0D7C-466C-93A5-E92C09DA4EE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2848072" y="73269"/>
          <a:ext cx="716524" cy="72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1151373</xdr:colOff>
      <xdr:row>0</xdr:row>
      <xdr:rowOff>41868</xdr:rowOff>
    </xdr:from>
    <xdr:to>
      <xdr:col>6</xdr:col>
      <xdr:colOff>1100585</xdr:colOff>
      <xdr:row>6</xdr:row>
      <xdr:rowOff>132697</xdr:rowOff>
    </xdr:to>
    <xdr:pic>
      <xdr:nvPicPr>
        <xdr:cNvPr id="2" name="Imagen 1" descr="Vista previa de imagen">
          <a:extLst>
            <a:ext uri="{FF2B5EF4-FFF2-40B4-BE49-F238E27FC236}">
              <a16:creationId xmlns:a16="http://schemas.microsoft.com/office/drawing/2014/main" id="{CF6CB7D7-3E46-4641-A4D9-E3AB27911F2F}"/>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493598" y="41868"/>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476250</xdr:colOff>
      <xdr:row>8</xdr:row>
      <xdr:rowOff>126478</xdr:rowOff>
    </xdr:from>
    <xdr:to>
      <xdr:col>9</xdr:col>
      <xdr:colOff>431142</xdr:colOff>
      <xdr:row>17</xdr:row>
      <xdr:rowOff>25688</xdr:rowOff>
    </xdr:to>
    <xdr:pic>
      <xdr:nvPicPr>
        <xdr:cNvPr id="3" name="Imagen 2">
          <a:extLst>
            <a:ext uri="{FF2B5EF4-FFF2-40B4-BE49-F238E27FC236}">
              <a16:creationId xmlns:a16="http://schemas.microsoft.com/office/drawing/2014/main" id="{8817FAD2-9735-4EBB-A667-F9FB2C9A8DF4}"/>
            </a:ext>
          </a:extLst>
        </xdr:cNvPr>
        <xdr:cNvPicPr>
          <a:picLocks noChangeAspect="1"/>
        </xdr:cNvPicPr>
      </xdr:nvPicPr>
      <xdr:blipFill>
        <a:blip xmlns:r="http://schemas.openxmlformats.org/officeDocument/2006/relationships" r:embed="rId12"/>
        <a:stretch>
          <a:fillRect/>
        </a:stretch>
      </xdr:blipFill>
      <xdr:spPr>
        <a:xfrm>
          <a:off x="12363061" y="1623264"/>
          <a:ext cx="1626627" cy="2550983"/>
        </a:xfrm>
        <a:prstGeom prst="rect">
          <a:avLst/>
        </a:prstGeom>
      </xdr:spPr>
    </xdr:pic>
    <xdr:clientData/>
  </xdr:twoCellAnchor>
  <xdr:twoCellAnchor editAs="oneCell">
    <xdr:from>
      <xdr:col>9</xdr:col>
      <xdr:colOff>376192</xdr:colOff>
      <xdr:row>0</xdr:row>
      <xdr:rowOff>73785</xdr:rowOff>
    </xdr:from>
    <xdr:to>
      <xdr:col>17</xdr:col>
      <xdr:colOff>171820</xdr:colOff>
      <xdr:row>38</xdr:row>
      <xdr:rowOff>154278</xdr:rowOff>
    </xdr:to>
    <xdr:pic>
      <xdr:nvPicPr>
        <xdr:cNvPr id="13" name="Imagen 12">
          <a:extLst>
            <a:ext uri="{FF2B5EF4-FFF2-40B4-BE49-F238E27FC236}">
              <a16:creationId xmlns:a16="http://schemas.microsoft.com/office/drawing/2014/main" id="{FA9C4DEC-93DA-228B-7560-771092525DB8}"/>
            </a:ext>
          </a:extLst>
        </xdr:cNvPr>
        <xdr:cNvPicPr>
          <a:picLocks noChangeAspect="1"/>
        </xdr:cNvPicPr>
      </xdr:nvPicPr>
      <xdr:blipFill>
        <a:blip xmlns:r="http://schemas.openxmlformats.org/officeDocument/2006/relationships" r:embed="rId13"/>
        <a:stretch>
          <a:fillRect/>
        </a:stretch>
      </xdr:blipFill>
      <xdr:spPr>
        <a:xfrm>
          <a:off x="13932548" y="73785"/>
          <a:ext cx="6503374" cy="912253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150893</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77150"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150893</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77150" y="123825"/>
          <a:ext cx="707571" cy="730085"/>
        </a:xfrm>
        <a:prstGeom prst="rect">
          <a:avLst/>
        </a:prstGeom>
      </xdr:spPr>
    </xdr:pic>
    <xdr:clientData/>
  </xdr:twoCellAnchor>
  <xdr:twoCellAnchor editAs="oneCell">
    <xdr:from>
      <xdr:col>5</xdr:col>
      <xdr:colOff>233632</xdr:colOff>
      <xdr:row>0</xdr:row>
      <xdr:rowOff>5843</xdr:rowOff>
    </xdr:from>
    <xdr:to>
      <xdr:col>6</xdr:col>
      <xdr:colOff>237731</xdr:colOff>
      <xdr:row>4</xdr:row>
      <xdr:rowOff>166956</xdr:rowOff>
    </xdr:to>
    <xdr:pic>
      <xdr:nvPicPr>
        <xdr:cNvPr id="6" name="Imagen 5" descr="Logotipo&#10;&#10;Descripción generada automáticamente">
          <a:extLst>
            <a:ext uri="{FF2B5EF4-FFF2-40B4-BE49-F238E27FC236}">
              <a16:creationId xmlns:a16="http://schemas.microsoft.com/office/drawing/2014/main" id="{B75FC3BF-B1D3-4178-A62C-38A3D28343E4}"/>
            </a:ext>
          </a:extLst>
        </xdr:cNvPr>
        <xdr:cNvPicPr>
          <a:picLocks noChangeAspect="1"/>
        </xdr:cNvPicPr>
      </xdr:nvPicPr>
      <xdr:blipFill>
        <a:blip xmlns:r="http://schemas.openxmlformats.org/officeDocument/2006/relationships" r:embed="rId4"/>
        <a:stretch>
          <a:fillRect/>
        </a:stretch>
      </xdr:blipFill>
      <xdr:spPr>
        <a:xfrm>
          <a:off x="10127052" y="5843"/>
          <a:ext cx="839783" cy="879981"/>
        </a:xfrm>
        <a:prstGeom prst="rect">
          <a:avLst/>
        </a:prstGeom>
      </xdr:spPr>
    </xdr:pic>
    <xdr:clientData/>
  </xdr:twoCellAnchor>
  <xdr:twoCellAnchor editAs="oneCell">
    <xdr:from>
      <xdr:col>6</xdr:col>
      <xdr:colOff>199630</xdr:colOff>
      <xdr:row>0</xdr:row>
      <xdr:rowOff>0</xdr:rowOff>
    </xdr:from>
    <xdr:to>
      <xdr:col>6</xdr:col>
      <xdr:colOff>1087089</xdr:colOff>
      <xdr:row>4</xdr:row>
      <xdr:rowOff>157432</xdr:rowOff>
    </xdr:to>
    <xdr:pic>
      <xdr:nvPicPr>
        <xdr:cNvPr id="7" name="Imagen 6" descr="Texto&#10;&#10;Descripción generada automáticamente">
          <a:extLst>
            <a:ext uri="{FF2B5EF4-FFF2-40B4-BE49-F238E27FC236}">
              <a16:creationId xmlns:a16="http://schemas.microsoft.com/office/drawing/2014/main" id="{349FAD2F-28AA-49B0-A6B5-1C3FDAC6C4DA}"/>
            </a:ext>
          </a:extLst>
        </xdr:cNvPr>
        <xdr:cNvPicPr>
          <a:picLocks noChangeAspect="1"/>
        </xdr:cNvPicPr>
      </xdr:nvPicPr>
      <xdr:blipFill>
        <a:blip xmlns:r="http://schemas.openxmlformats.org/officeDocument/2006/relationships" r:embed="rId5"/>
        <a:stretch>
          <a:fillRect/>
        </a:stretch>
      </xdr:blipFill>
      <xdr:spPr>
        <a:xfrm>
          <a:off x="10928734" y="0"/>
          <a:ext cx="887459" cy="876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dtolimagovco-my.sharepoint.com/personal/maria_ramirez_sedtolima_gov_co/Documents/153-DIR%20GESTION%20CALIDAD%20EDUCATIVA/153.26-INFORMES/153.26.29-Informes%20de%20Evaluaci&#243;n%20Institucional/Informe_Autoevaluacion_Institucional_2026/D01-03/Grafica%20AUTOEVA%202014-2025oK.xlsx" TargetMode="External"/><Relationship Id="rId2" Type="http://schemas.microsoft.com/office/2019/04/relationships/externalLinkLongPath" Target="D01-03/Grafica%20AUTOEVA%202014-2025oK.xlsx?CFF8BDF3" TargetMode="External"/><Relationship Id="rId1" Type="http://schemas.openxmlformats.org/officeDocument/2006/relationships/externalLinkPath" Target="file:///\\CFF8BDF3\Grafica%20AUTOEVA%202014-2025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TOLIMA"/>
      <sheetName val="POR PROCESO DIRECTIVO"/>
      <sheetName val="POR PROCESO ACADEMICO"/>
      <sheetName val="POR PROCESO ADMINISTRATIVO"/>
      <sheetName val="POR PROCESO COMUNITARIA"/>
      <sheetName val="POR MUNICIPIO"/>
      <sheetName val="Res,Gral"/>
      <sheetName val="IE RESUMEN"/>
      <sheetName val="IE Menor 1"/>
      <sheetName val="IE Menor2Gestion"/>
      <sheetName val="IE Menor"/>
      <sheetName val="I.E Q NO ENTREGARO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4C4FD9-1ED2-4350-B09D-372DB7B42707}" name="Tabla13" displayName="Tabla13" ref="A12:D29" totalsRowShown="0" headerRowDxfId="7" dataDxfId="5" headerRowBorderDxfId="6" tableBorderDxfId="4" dataCellStyle="Encabezado 1">
  <autoFilter ref="A12:D29" xr:uid="{7D4C4FD9-1ED2-4350-B09D-372DB7B42707}"/>
  <tableColumns count="4">
    <tableColumn id="1" xr3:uid="{F2F9A6FB-A58A-4CED-94AE-F3477128C969}" name="Columna1" dataDxfId="3" dataCellStyle="Encabezado 1"/>
    <tableColumn id="2" xr3:uid="{71A7CA8C-B39B-4513-872B-A96D80137E87}" name="Columna2" dataDxfId="2" dataCellStyle="Encabezado 1"/>
    <tableColumn id="3" xr3:uid="{B8DBB884-1EAD-43FA-BCF9-081D2B4B7269}" name="Columna3" dataDxfId="1" dataCellStyle="Encabezado 1"/>
    <tableColumn id="4" xr3:uid="{113869B0-0889-49CA-B7F5-2613EBA2A3AF}" name="Columna4" dataDxfId="0" dataCellStyle="Encabezado 1"/>
  </tableColumns>
  <tableStyleInfo name="TableStyleMedium18" showFirstColumn="0" showLastColumn="0" showRowStripes="1" showColumnStripes="0"/>
</table>
</file>

<file path=xl/theme/theme1.xml><?xml version="1.0" encoding="utf-8"?>
<a:theme xmlns:a="http://schemas.openxmlformats.org/drawingml/2006/main" name="Espiral">
  <a:themeElements>
    <a:clrScheme name="Espiral">
      <a:dk1>
        <a:sysClr val="windowText" lastClr="000000"/>
      </a:dk1>
      <a:lt1>
        <a:sysClr val="window" lastClr="FFFFFF"/>
      </a:lt1>
      <a:dk2>
        <a:srgbClr val="766F54"/>
      </a:dk2>
      <a:lt2>
        <a:srgbClr val="E3EACF"/>
      </a:lt2>
      <a:accent1>
        <a:srgbClr val="A53010"/>
      </a:accent1>
      <a:accent2>
        <a:srgbClr val="DE7E18"/>
      </a:accent2>
      <a:accent3>
        <a:srgbClr val="9F8351"/>
      </a:accent3>
      <a:accent4>
        <a:srgbClr val="728653"/>
      </a:accent4>
      <a:accent5>
        <a:srgbClr val="92AA4C"/>
      </a:accent5>
      <a:accent6>
        <a:srgbClr val="6AAC91"/>
      </a:accent6>
      <a:hlink>
        <a:srgbClr val="FB4A18"/>
      </a:hlink>
      <a:folHlink>
        <a:srgbClr val="FB9318"/>
      </a:folHlink>
    </a:clrScheme>
    <a:fontScheme name="Espiral">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Espiral">
      <a:fillStyleLst>
        <a:solidFill>
          <a:schemeClr val="phClr"/>
        </a:solidFill>
        <a:solidFill>
          <a:schemeClr val="phClr">
            <a:tint val="70000"/>
            <a:lumMod val="104000"/>
          </a:schemeClr>
        </a:solidFill>
        <a:gradFill rotWithShape="1">
          <a:gsLst>
            <a:gs pos="0">
              <a:schemeClr val="phClr">
                <a:tint val="96000"/>
                <a:lumMod val="104000"/>
              </a:schemeClr>
            </a:gs>
            <a:gs pos="100000">
              <a:schemeClr val="phClr">
                <a:shade val="98000"/>
                <a:lumMod val="94000"/>
              </a:schemeClr>
            </a:gs>
          </a:gsLst>
          <a:lin ang="5400000" scaled="0"/>
        </a:gradFill>
      </a:fillStyleLst>
      <a:lnStyleLst>
        <a:ln w="9525" cap="rnd" cmpd="sng" algn="ctr">
          <a:solidFill>
            <a:schemeClr val="phClr">
              <a:shade val="90000"/>
            </a:schemeClr>
          </a:solidFill>
          <a:prstDash val="solid"/>
        </a:ln>
        <a:ln w="15875" cap="rnd" cmpd="sng" algn="ctr">
          <a:solidFill>
            <a:schemeClr val="phClr"/>
          </a:solidFill>
          <a:prstDash val="solid"/>
        </a:ln>
        <a:ln w="22225" cap="rnd" cmpd="sng" algn="ctr">
          <a:solidFill>
            <a:schemeClr val="phClr"/>
          </a:solidFill>
          <a:prstDash val="solid"/>
        </a:ln>
      </a:lnStyleLst>
      <a:effectStyleLst>
        <a:effectStyle>
          <a:effectLst/>
        </a:effectStyle>
        <a:effectStyle>
          <a:effectLst>
            <a:outerShdw blurRad="38100" dist="25400" dir="5400000" rotWithShape="0">
              <a:srgbClr val="000000">
                <a:alpha val="25000"/>
              </a:srgbClr>
            </a:outerShdw>
          </a:effectLst>
        </a:effectStyle>
        <a:effectStyle>
          <a:effectLst>
            <a:outerShdw blurRad="50800" dist="38100" dir="5400000" rotWithShape="0">
              <a:srgbClr val="000000">
                <a:alpha val="60000"/>
              </a:srgbClr>
            </a:outerShdw>
          </a:effectLst>
        </a:effectStyle>
      </a:effectStyleLst>
      <a:bgFillStyleLst>
        <a:solidFill>
          <a:schemeClr val="phClr"/>
        </a:solidFill>
        <a:gradFill rotWithShape="1">
          <a:gsLst>
            <a:gs pos="0">
              <a:schemeClr val="phClr">
                <a:tint val="90000"/>
                <a:lumMod val="120000"/>
              </a:schemeClr>
            </a:gs>
            <a:gs pos="100000">
              <a:schemeClr val="phClr">
                <a:shade val="98000"/>
                <a:satMod val="120000"/>
                <a:lumMod val="98000"/>
              </a:schemeClr>
            </a:gs>
          </a:gsLst>
          <a:lin ang="5400000" scaled="0"/>
        </a:gradFill>
        <a:gradFill rotWithShape="1">
          <a:gsLst>
            <a:gs pos="0">
              <a:schemeClr val="phClr">
                <a:tint val="90000"/>
                <a:satMod val="92000"/>
                <a:lumMod val="120000"/>
              </a:schemeClr>
            </a:gs>
            <a:gs pos="100000">
              <a:schemeClr val="phClr">
                <a:shade val="98000"/>
                <a:satMod val="120000"/>
                <a:lumMod val="98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Wisp" id="{7CB32D59-10C0-40DD-B7BD-2E94284A981C}" vid="{24B1A44C-C006-48B2-A4D7-E5549B3D8CD4}"/>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36351B8-0E7F-438D-97F1-ECECD2AE97EA}">
  <we:reference id="WA200009404" version="1.0.0.8" store="Omex" storeType="OMEX"/>
  <we:alternateReferences>
    <we:reference id="WA200009404" version="1.0.0.8" store="WA200009404" storeType="OMEX"/>
  </we:alternateReferences>
  <we:properties>
    <we:property name="claude.fileId" value="&quot;bbaa0c46-8286-479a-8118-491f0582c657&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2.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3.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357B-ED37-437A-984A-05FB960460BF}">
  <dimension ref="A1:P26"/>
  <sheetViews>
    <sheetView zoomScale="98" zoomScaleNormal="98" workbookViewId="0">
      <selection activeCell="T11" sqref="T11"/>
    </sheetView>
  </sheetViews>
  <sheetFormatPr baseColWidth="10" defaultColWidth="11" defaultRowHeight="16.5" x14ac:dyDescent="0.3"/>
  <cols>
    <col min="1" max="2" width="11" style="1"/>
    <col min="3" max="3" width="14.5" style="1" customWidth="1"/>
    <col min="4" max="4" width="16.25" style="1" customWidth="1"/>
    <col min="5" max="16384" width="11" style="1"/>
  </cols>
  <sheetData>
    <row r="1" spans="1:16" ht="20.25" x14ac:dyDescent="0.3">
      <c r="A1" s="274"/>
      <c r="B1" s="274"/>
      <c r="C1" s="274"/>
      <c r="D1" s="274"/>
      <c r="E1" s="176"/>
      <c r="F1" s="180"/>
      <c r="G1" s="180"/>
      <c r="H1" s="180"/>
      <c r="I1" s="180"/>
      <c r="J1" s="180"/>
      <c r="K1" s="180"/>
      <c r="L1" s="180"/>
      <c r="M1" s="180"/>
      <c r="N1" s="180"/>
      <c r="O1" s="180"/>
      <c r="P1" s="180"/>
    </row>
    <row r="2" spans="1:16" ht="18.75" x14ac:dyDescent="0.3">
      <c r="A2" s="275"/>
      <c r="B2" s="275"/>
      <c r="C2" s="275"/>
      <c r="D2" s="275"/>
      <c r="E2" s="177"/>
      <c r="F2" s="180"/>
      <c r="G2" s="180"/>
      <c r="H2" s="180"/>
      <c r="I2" s="180"/>
      <c r="J2" s="180"/>
      <c r="K2" s="180"/>
      <c r="L2" s="180"/>
      <c r="M2" s="180"/>
      <c r="N2" s="180"/>
      <c r="O2" s="180"/>
      <c r="P2" s="180"/>
    </row>
    <row r="3" spans="1:16" ht="18.75" x14ac:dyDescent="0.3">
      <c r="A3" s="275"/>
      <c r="B3" s="275"/>
      <c r="C3" s="275"/>
      <c r="D3" s="275"/>
      <c r="E3" s="177"/>
      <c r="F3" s="180"/>
      <c r="G3" s="180"/>
      <c r="H3" s="180"/>
      <c r="I3" s="180"/>
      <c r="J3" s="180"/>
      <c r="K3" s="180"/>
      <c r="L3" s="180"/>
      <c r="M3" s="180"/>
      <c r="N3" s="180"/>
      <c r="O3" s="180"/>
      <c r="P3" s="180"/>
    </row>
    <row r="4" spans="1:16" x14ac:dyDescent="0.3">
      <c r="A4" s="178"/>
      <c r="B4" s="178"/>
      <c r="C4" s="178"/>
      <c r="D4" s="178"/>
      <c r="E4" s="178"/>
      <c r="F4" s="180"/>
      <c r="G4" s="180"/>
      <c r="H4" s="180"/>
      <c r="I4" s="180"/>
      <c r="J4" s="180"/>
      <c r="K4" s="180"/>
      <c r="L4" s="180"/>
      <c r="M4" s="180"/>
      <c r="N4" s="180"/>
      <c r="O4" s="180"/>
      <c r="P4" s="180"/>
    </row>
    <row r="5" spans="1:16" ht="28.5" x14ac:dyDescent="0.4">
      <c r="A5" s="179"/>
      <c r="B5" s="179"/>
      <c r="C5" s="179"/>
      <c r="D5" s="179"/>
      <c r="E5" s="179"/>
      <c r="F5" s="180"/>
      <c r="G5" s="180"/>
      <c r="H5" s="180"/>
      <c r="I5" s="180"/>
      <c r="J5" s="180"/>
      <c r="K5" s="180"/>
      <c r="L5" s="180"/>
      <c r="M5" s="180"/>
      <c r="N5" s="180"/>
      <c r="O5" s="180"/>
      <c r="P5" s="180"/>
    </row>
    <row r="6" spans="1:16" ht="28.5" x14ac:dyDescent="0.4">
      <c r="A6" s="272"/>
      <c r="B6" s="272"/>
      <c r="C6" s="272"/>
      <c r="D6" s="272"/>
      <c r="E6" s="272"/>
      <c r="F6" s="180"/>
      <c r="G6" s="180"/>
      <c r="H6" s="180"/>
      <c r="I6" s="180"/>
      <c r="J6" s="180"/>
      <c r="K6" s="180"/>
      <c r="L6" s="180"/>
      <c r="M6" s="180"/>
      <c r="N6" s="180"/>
      <c r="O6" s="180"/>
      <c r="P6" s="180"/>
    </row>
    <row r="7" spans="1:16" x14ac:dyDescent="0.3">
      <c r="A7" s="180"/>
      <c r="B7" s="178"/>
      <c r="C7" s="178"/>
      <c r="D7" s="178"/>
      <c r="E7" s="178"/>
      <c r="F7" s="180"/>
      <c r="G7" s="180"/>
      <c r="H7" s="180"/>
      <c r="I7" s="180"/>
      <c r="J7" s="180"/>
      <c r="K7" s="180"/>
      <c r="L7" s="180"/>
      <c r="M7" s="180"/>
      <c r="N7" s="180"/>
      <c r="O7" s="180"/>
      <c r="P7" s="180"/>
    </row>
    <row r="8" spans="1:16" x14ac:dyDescent="0.3">
      <c r="A8" s="178"/>
      <c r="B8" s="178"/>
      <c r="C8" s="178"/>
      <c r="D8" s="178"/>
      <c r="E8" s="178"/>
      <c r="F8" s="180"/>
      <c r="G8" s="180"/>
      <c r="H8" s="180"/>
      <c r="I8" s="180"/>
      <c r="J8" s="180"/>
      <c r="K8" s="180"/>
      <c r="L8" s="180"/>
      <c r="M8" s="180"/>
      <c r="N8" s="180"/>
      <c r="O8" s="180"/>
      <c r="P8" s="180"/>
    </row>
    <row r="9" spans="1:16" ht="17.25" customHeight="1" x14ac:dyDescent="0.3">
      <c r="A9" s="272"/>
      <c r="B9" s="272"/>
      <c r="C9" s="272"/>
      <c r="D9" s="272"/>
      <c r="E9" s="272"/>
      <c r="F9" s="180"/>
      <c r="G9" s="180"/>
      <c r="H9" s="180"/>
      <c r="I9" s="180"/>
      <c r="J9" s="180"/>
      <c r="K9" s="180"/>
      <c r="L9" s="180"/>
      <c r="M9" s="180"/>
      <c r="N9" s="180"/>
      <c r="O9" s="180"/>
      <c r="P9" s="180"/>
    </row>
    <row r="10" spans="1:16" x14ac:dyDescent="0.3">
      <c r="A10" s="272"/>
      <c r="B10" s="272"/>
      <c r="C10" s="272"/>
      <c r="D10" s="272"/>
      <c r="E10" s="272"/>
      <c r="F10" s="180"/>
      <c r="G10" s="180"/>
      <c r="H10" s="180"/>
      <c r="I10" s="180"/>
      <c r="J10" s="180"/>
      <c r="K10" s="180"/>
      <c r="L10" s="180"/>
      <c r="M10" s="180"/>
      <c r="N10" s="180"/>
      <c r="O10" s="180"/>
      <c r="P10" s="180"/>
    </row>
    <row r="11" spans="1:16" ht="91.5" customHeight="1" x14ac:dyDescent="0.3">
      <c r="A11" s="276"/>
      <c r="B11" s="276"/>
      <c r="C11" s="276"/>
      <c r="D11" s="276"/>
      <c r="E11" s="276"/>
      <c r="F11" s="180"/>
      <c r="G11" s="180"/>
      <c r="H11" s="180"/>
      <c r="I11" s="180"/>
      <c r="J11" s="180"/>
      <c r="K11" s="180"/>
      <c r="L11" s="180"/>
      <c r="M11" s="180"/>
      <c r="N11" s="180"/>
      <c r="O11" s="180"/>
      <c r="P11" s="180"/>
    </row>
    <row r="12" spans="1:16" ht="4.5" customHeight="1" x14ac:dyDescent="0.3">
      <c r="A12" s="181"/>
      <c r="B12" s="181"/>
      <c r="C12" s="181"/>
      <c r="D12" s="181"/>
      <c r="E12" s="181"/>
      <c r="F12" s="180"/>
      <c r="G12" s="180"/>
      <c r="H12" s="180"/>
      <c r="I12" s="180"/>
      <c r="J12" s="180"/>
      <c r="K12" s="180"/>
      <c r="L12" s="180"/>
      <c r="M12" s="180"/>
      <c r="N12" s="180"/>
      <c r="O12" s="180"/>
      <c r="P12" s="180"/>
    </row>
    <row r="13" spans="1:16" hidden="1" x14ac:dyDescent="0.3">
      <c r="A13" s="181"/>
      <c r="B13" s="181"/>
      <c r="C13" s="181"/>
      <c r="D13" s="181"/>
      <c r="E13" s="181"/>
      <c r="F13" s="180"/>
      <c r="G13" s="180"/>
      <c r="H13" s="180"/>
      <c r="I13" s="180"/>
      <c r="J13" s="180"/>
      <c r="K13" s="180"/>
      <c r="L13" s="180"/>
      <c r="M13" s="180"/>
      <c r="N13" s="180"/>
      <c r="O13" s="180"/>
      <c r="P13" s="180"/>
    </row>
    <row r="14" spans="1:16" ht="15" customHeight="1" x14ac:dyDescent="0.3">
      <c r="A14" s="180"/>
      <c r="B14" s="273"/>
      <c r="C14" s="273"/>
      <c r="D14" s="273"/>
      <c r="E14" s="273"/>
      <c r="F14" s="180"/>
      <c r="G14" s="180"/>
      <c r="H14" s="180"/>
      <c r="I14" s="180"/>
      <c r="J14" s="180"/>
      <c r="K14" s="180"/>
      <c r="L14" s="180"/>
      <c r="M14" s="180"/>
      <c r="N14" s="180"/>
      <c r="O14" s="180"/>
      <c r="P14" s="180"/>
    </row>
    <row r="15" spans="1:16" x14ac:dyDescent="0.3">
      <c r="A15" s="180"/>
      <c r="B15" s="273"/>
      <c r="C15" s="273"/>
      <c r="D15" s="273"/>
      <c r="E15" s="273"/>
      <c r="F15" s="180"/>
      <c r="G15" s="180"/>
      <c r="H15" s="180"/>
      <c r="I15" s="180"/>
      <c r="J15" s="180"/>
      <c r="K15" s="180"/>
      <c r="L15" s="180"/>
      <c r="M15" s="180"/>
      <c r="N15" s="180"/>
      <c r="O15" s="180"/>
      <c r="P15" s="180"/>
    </row>
    <row r="16" spans="1:16" ht="9.75" customHeight="1" x14ac:dyDescent="0.3">
      <c r="A16" s="180"/>
      <c r="B16" s="271"/>
      <c r="C16" s="271"/>
      <c r="D16" s="271"/>
      <c r="E16" s="271"/>
      <c r="F16" s="180"/>
      <c r="G16" s="180"/>
      <c r="H16" s="180"/>
      <c r="I16" s="180"/>
      <c r="J16" s="180"/>
      <c r="K16" s="180"/>
      <c r="L16" s="180"/>
      <c r="M16" s="180"/>
      <c r="N16" s="180"/>
      <c r="O16" s="180"/>
      <c r="P16" s="180"/>
    </row>
    <row r="17" spans="1:16" x14ac:dyDescent="0.3">
      <c r="A17" s="180"/>
      <c r="B17" s="271"/>
      <c r="C17" s="271"/>
      <c r="D17" s="271"/>
      <c r="E17" s="271"/>
      <c r="F17" s="180"/>
      <c r="G17" s="180"/>
      <c r="H17" s="180"/>
      <c r="I17" s="180"/>
      <c r="J17" s="180"/>
      <c r="K17" s="180"/>
      <c r="L17" s="180"/>
      <c r="M17" s="180"/>
      <c r="N17" s="180"/>
      <c r="O17" s="180"/>
      <c r="P17" s="180"/>
    </row>
    <row r="18" spans="1:16" x14ac:dyDescent="0.3">
      <c r="A18" s="180"/>
      <c r="B18" s="182"/>
      <c r="C18" s="182"/>
      <c r="D18" s="182"/>
      <c r="E18" s="182"/>
      <c r="F18" s="180"/>
      <c r="G18" s="180"/>
      <c r="H18" s="180"/>
      <c r="I18" s="180"/>
      <c r="J18" s="180"/>
      <c r="K18" s="180"/>
      <c r="L18" s="180"/>
      <c r="M18" s="180"/>
      <c r="N18" s="180"/>
      <c r="O18" s="180"/>
      <c r="P18" s="180"/>
    </row>
    <row r="19" spans="1:16" x14ac:dyDescent="0.3">
      <c r="A19" s="180"/>
      <c r="B19" s="183"/>
      <c r="C19" s="183"/>
      <c r="D19" s="183"/>
      <c r="E19" s="183"/>
      <c r="F19" s="180"/>
      <c r="G19" s="180"/>
      <c r="H19" s="180"/>
      <c r="I19" s="180"/>
      <c r="J19" s="180"/>
      <c r="K19" s="180"/>
      <c r="L19" s="180"/>
      <c r="M19" s="180"/>
      <c r="N19" s="180"/>
      <c r="O19" s="180"/>
      <c r="P19" s="180"/>
    </row>
    <row r="20" spans="1:16" x14ac:dyDescent="0.3">
      <c r="A20" s="180"/>
      <c r="B20" s="183"/>
      <c r="C20" s="183"/>
      <c r="D20" s="183"/>
      <c r="E20" s="183"/>
      <c r="F20" s="180"/>
      <c r="G20" s="180"/>
      <c r="H20" s="180"/>
      <c r="I20" s="180"/>
      <c r="J20" s="180"/>
      <c r="K20" s="180"/>
      <c r="L20" s="180"/>
      <c r="M20" s="180"/>
      <c r="N20" s="180"/>
      <c r="O20" s="180"/>
      <c r="P20" s="180"/>
    </row>
    <row r="21" spans="1:16" x14ac:dyDescent="0.3">
      <c r="A21" s="180"/>
      <c r="B21" s="180"/>
      <c r="C21" s="180"/>
      <c r="D21" s="180"/>
      <c r="E21" s="180"/>
      <c r="F21" s="180"/>
      <c r="G21" s="180"/>
      <c r="H21" s="180"/>
      <c r="I21" s="180"/>
      <c r="J21" s="180"/>
      <c r="K21" s="180"/>
      <c r="L21" s="180"/>
      <c r="M21" s="180"/>
      <c r="N21" s="180"/>
      <c r="O21" s="180"/>
      <c r="P21" s="180"/>
    </row>
    <row r="22" spans="1:16" x14ac:dyDescent="0.3">
      <c r="A22" s="180"/>
      <c r="B22" s="180"/>
      <c r="C22" s="180"/>
      <c r="D22" s="180"/>
      <c r="E22" s="180"/>
      <c r="F22" s="180"/>
      <c r="G22" s="180"/>
      <c r="H22" s="180"/>
      <c r="I22" s="180"/>
      <c r="J22" s="180"/>
      <c r="K22" s="180"/>
      <c r="L22" s="180"/>
      <c r="M22" s="180"/>
      <c r="N22" s="180"/>
      <c r="O22" s="180"/>
      <c r="P22" s="180"/>
    </row>
    <row r="23" spans="1:16" x14ac:dyDescent="0.3">
      <c r="A23" s="180"/>
      <c r="B23" s="180"/>
      <c r="C23" s="180"/>
      <c r="D23" s="180"/>
      <c r="E23" s="180"/>
      <c r="F23" s="180"/>
      <c r="G23" s="180"/>
      <c r="H23" s="180"/>
      <c r="I23" s="180"/>
      <c r="J23" s="180"/>
      <c r="K23" s="180"/>
      <c r="L23" s="180"/>
      <c r="M23" s="180"/>
      <c r="N23" s="180"/>
      <c r="O23" s="180"/>
      <c r="P23" s="180"/>
    </row>
    <row r="24" spans="1:16" x14ac:dyDescent="0.3">
      <c r="A24" s="180"/>
      <c r="B24" s="180"/>
      <c r="C24" s="180"/>
      <c r="D24" s="180"/>
      <c r="E24" s="180"/>
      <c r="F24" s="180"/>
      <c r="G24" s="180"/>
      <c r="H24" s="180"/>
      <c r="I24" s="180"/>
      <c r="J24" s="180"/>
      <c r="K24" s="180"/>
      <c r="L24" s="180"/>
      <c r="M24" s="180"/>
      <c r="N24" s="180"/>
      <c r="O24" s="180"/>
      <c r="P24" s="180"/>
    </row>
    <row r="25" spans="1:16" x14ac:dyDescent="0.3">
      <c r="A25" s="180"/>
      <c r="B25" s="180"/>
      <c r="C25" s="180"/>
      <c r="D25" s="180"/>
      <c r="E25" s="180"/>
      <c r="F25" s="180"/>
      <c r="G25" s="180"/>
      <c r="H25" s="180"/>
      <c r="I25" s="180"/>
      <c r="J25" s="180"/>
      <c r="K25" s="180"/>
      <c r="L25" s="180"/>
      <c r="M25" s="180"/>
      <c r="N25" s="180"/>
      <c r="O25" s="180"/>
      <c r="P25" s="180"/>
    </row>
    <row r="26" spans="1:16" x14ac:dyDescent="0.3">
      <c r="A26" s="180"/>
      <c r="B26" s="180"/>
      <c r="C26" s="180"/>
      <c r="D26" s="180"/>
      <c r="E26" s="180"/>
      <c r="F26" s="180"/>
      <c r="G26" s="180"/>
      <c r="H26" s="180"/>
      <c r="I26" s="180"/>
      <c r="J26" s="180"/>
      <c r="K26" s="180"/>
      <c r="L26" s="180"/>
      <c r="M26" s="180"/>
      <c r="N26" s="180"/>
      <c r="O26" s="180"/>
      <c r="P26" s="180"/>
    </row>
  </sheetData>
  <mergeCells count="8">
    <mergeCell ref="B16:E17"/>
    <mergeCell ref="A6:E6"/>
    <mergeCell ref="B14:E15"/>
    <mergeCell ref="A9:E10"/>
    <mergeCell ref="A1:D1"/>
    <mergeCell ref="A2:D2"/>
    <mergeCell ref="A3:D3"/>
    <mergeCell ref="A11:E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F4E9-F98C-4D83-8432-EB363A1F7D7B}">
  <dimension ref="A1:H43"/>
  <sheetViews>
    <sheetView zoomScale="44" zoomScaleNormal="44" workbookViewId="0"/>
  </sheetViews>
  <sheetFormatPr baseColWidth="10" defaultColWidth="11" defaultRowHeight="14.25" x14ac:dyDescent="0.2"/>
  <cols>
    <col min="1" max="1" width="15.375" style="11" customWidth="1"/>
    <col min="2" max="2" width="199.375" style="11" customWidth="1"/>
    <col min="3" max="3" width="21" style="11" customWidth="1"/>
    <col min="4" max="4" width="23.375" style="11" customWidth="1"/>
    <col min="5" max="5" width="20.25" style="11" customWidth="1"/>
    <col min="6" max="16384" width="11" style="11"/>
  </cols>
  <sheetData>
    <row r="1" spans="1:4" ht="20.25" x14ac:dyDescent="0.3">
      <c r="A1" s="247"/>
      <c r="B1" s="248"/>
      <c r="C1" s="248"/>
      <c r="D1" s="249"/>
    </row>
    <row r="2" spans="1:4" ht="25.5" customHeight="1" x14ac:dyDescent="0.4">
      <c r="A2" s="285" t="s">
        <v>0</v>
      </c>
      <c r="B2" s="286"/>
      <c r="C2" s="286"/>
      <c r="D2" s="287"/>
    </row>
    <row r="3" spans="1:4" ht="26.25" x14ac:dyDescent="0.4">
      <c r="A3" s="283" t="s">
        <v>254</v>
      </c>
      <c r="B3" s="284"/>
      <c r="C3" s="284"/>
      <c r="D3" s="288"/>
    </row>
    <row r="4" spans="1:4" ht="26.25" x14ac:dyDescent="0.4">
      <c r="A4" s="283" t="s">
        <v>1</v>
      </c>
      <c r="B4" s="284"/>
      <c r="C4" s="284"/>
      <c r="D4" s="288"/>
    </row>
    <row r="5" spans="1:4" ht="26.25" x14ac:dyDescent="0.4">
      <c r="A5" s="283" t="s">
        <v>2</v>
      </c>
      <c r="B5" s="284"/>
      <c r="C5" s="284"/>
      <c r="D5" s="288"/>
    </row>
    <row r="6" spans="1:4" ht="26.25" x14ac:dyDescent="0.4">
      <c r="A6" s="283"/>
      <c r="B6" s="284"/>
      <c r="C6" s="250"/>
      <c r="D6" s="251"/>
    </row>
    <row r="7" spans="1:4" ht="25.5" x14ac:dyDescent="0.35">
      <c r="A7" s="252"/>
      <c r="B7" s="253"/>
      <c r="C7" s="250"/>
      <c r="D7" s="251"/>
    </row>
    <row r="8" spans="1:4" ht="33.75" x14ac:dyDescent="0.5">
      <c r="A8" s="277" t="s">
        <v>334</v>
      </c>
      <c r="B8" s="278"/>
      <c r="C8" s="278"/>
      <c r="D8" s="279"/>
    </row>
    <row r="9" spans="1:4" ht="25.5" x14ac:dyDescent="0.35">
      <c r="A9" s="254"/>
      <c r="B9" s="255"/>
      <c r="C9" s="256"/>
      <c r="D9" s="257"/>
    </row>
    <row r="10" spans="1:4" ht="30" x14ac:dyDescent="0.4">
      <c r="A10" s="280" t="s">
        <v>3</v>
      </c>
      <c r="B10" s="281"/>
      <c r="C10" s="281"/>
      <c r="D10" s="282"/>
    </row>
    <row r="11" spans="1:4" ht="21" thickBot="1" x14ac:dyDescent="0.35">
      <c r="A11" s="258"/>
      <c r="B11" s="259"/>
      <c r="C11" s="259"/>
      <c r="D11" s="260"/>
    </row>
    <row r="12" spans="1:4" ht="20.25" hidden="1" x14ac:dyDescent="0.3">
      <c r="A12" s="21" t="s">
        <v>4</v>
      </c>
      <c r="B12" s="21" t="s">
        <v>5</v>
      </c>
      <c r="C12" s="21" t="s">
        <v>6</v>
      </c>
      <c r="D12" s="21" t="s">
        <v>7</v>
      </c>
    </row>
    <row r="13" spans="1:4" ht="30" customHeight="1" x14ac:dyDescent="0.4">
      <c r="A13" s="82" t="s">
        <v>8</v>
      </c>
      <c r="B13" s="82" t="s">
        <v>9</v>
      </c>
      <c r="C13" s="82" t="s">
        <v>10</v>
      </c>
      <c r="D13" s="82" t="s">
        <v>11</v>
      </c>
    </row>
    <row r="14" spans="1:4" ht="45" customHeight="1" x14ac:dyDescent="0.4">
      <c r="A14" s="83">
        <v>1</v>
      </c>
      <c r="B14" s="84" t="s">
        <v>12</v>
      </c>
      <c r="C14" s="85">
        <v>1</v>
      </c>
      <c r="D14" s="86"/>
    </row>
    <row r="15" spans="1:4" ht="45" customHeight="1" x14ac:dyDescent="0.4">
      <c r="A15" s="264">
        <v>2</v>
      </c>
      <c r="B15" s="261" t="s">
        <v>339</v>
      </c>
      <c r="C15" s="262">
        <v>2</v>
      </c>
      <c r="D15" s="263"/>
    </row>
    <row r="16" spans="1:4" ht="45" customHeight="1" x14ac:dyDescent="0.4">
      <c r="A16" s="87">
        <v>3</v>
      </c>
      <c r="B16" s="84" t="s">
        <v>340</v>
      </c>
      <c r="C16" s="85">
        <v>3</v>
      </c>
      <c r="D16" s="88"/>
    </row>
    <row r="17" spans="1:8" ht="45" customHeight="1" x14ac:dyDescent="0.4">
      <c r="A17" s="264">
        <v>4</v>
      </c>
      <c r="B17" s="261" t="s">
        <v>341</v>
      </c>
      <c r="C17" s="262">
        <v>4</v>
      </c>
      <c r="D17" s="263"/>
    </row>
    <row r="18" spans="1:8" ht="45" customHeight="1" x14ac:dyDescent="0.4">
      <c r="A18" s="87">
        <v>5</v>
      </c>
      <c r="B18" s="84" t="s">
        <v>342</v>
      </c>
      <c r="C18" s="85">
        <v>5</v>
      </c>
      <c r="D18" s="88"/>
    </row>
    <row r="19" spans="1:8" ht="45" customHeight="1" x14ac:dyDescent="0.4">
      <c r="A19" s="264" t="s">
        <v>335</v>
      </c>
      <c r="B19" s="261" t="s">
        <v>343</v>
      </c>
      <c r="C19" s="262">
        <v>5.0999999999999996</v>
      </c>
      <c r="D19" s="263"/>
    </row>
    <row r="20" spans="1:8" ht="45" customHeight="1" x14ac:dyDescent="0.4">
      <c r="A20" s="87">
        <v>6</v>
      </c>
      <c r="B20" s="84" t="s">
        <v>344</v>
      </c>
      <c r="C20" s="85">
        <v>6</v>
      </c>
      <c r="D20" s="88"/>
      <c r="H20" s="13"/>
    </row>
    <row r="21" spans="1:8" ht="45" customHeight="1" x14ac:dyDescent="0.4">
      <c r="A21" s="264" t="s">
        <v>336</v>
      </c>
      <c r="B21" s="261" t="s">
        <v>345</v>
      </c>
      <c r="C21" s="262">
        <v>6.1</v>
      </c>
      <c r="D21" s="263"/>
    </row>
    <row r="22" spans="1:8" ht="45" customHeight="1" x14ac:dyDescent="0.4">
      <c r="A22" s="87">
        <v>7</v>
      </c>
      <c r="B22" s="84" t="s">
        <v>346</v>
      </c>
      <c r="C22" s="85">
        <v>7</v>
      </c>
      <c r="D22" s="88"/>
    </row>
    <row r="23" spans="1:8" ht="45" customHeight="1" x14ac:dyDescent="0.4">
      <c r="A23" s="264" t="s">
        <v>337</v>
      </c>
      <c r="B23" s="261" t="s">
        <v>347</v>
      </c>
      <c r="C23" s="262">
        <v>7.1</v>
      </c>
      <c r="D23" s="263"/>
      <c r="G23" s="13"/>
    </row>
    <row r="24" spans="1:8" ht="45" customHeight="1" x14ac:dyDescent="0.4">
      <c r="A24" s="87">
        <v>8</v>
      </c>
      <c r="B24" s="84" t="s">
        <v>348</v>
      </c>
      <c r="C24" s="85">
        <v>8</v>
      </c>
      <c r="D24" s="88"/>
    </row>
    <row r="25" spans="1:8" ht="45" customHeight="1" x14ac:dyDescent="0.4">
      <c r="A25" s="264" t="s">
        <v>338</v>
      </c>
      <c r="B25" s="261" t="s">
        <v>349</v>
      </c>
      <c r="C25" s="262">
        <v>8.1</v>
      </c>
      <c r="D25" s="263"/>
    </row>
    <row r="26" spans="1:8" ht="63.75" customHeight="1" x14ac:dyDescent="0.4">
      <c r="A26" s="89">
        <v>9</v>
      </c>
      <c r="B26" s="90" t="s">
        <v>353</v>
      </c>
      <c r="C26" s="91">
        <v>9</v>
      </c>
      <c r="D26" s="92"/>
    </row>
    <row r="27" spans="1:8" ht="45" customHeight="1" x14ac:dyDescent="0.4">
      <c r="A27" s="263">
        <v>10</v>
      </c>
      <c r="B27" s="261" t="s">
        <v>350</v>
      </c>
      <c r="C27" s="262">
        <v>10</v>
      </c>
      <c r="D27" s="263"/>
    </row>
    <row r="28" spans="1:8" ht="45" customHeight="1" x14ac:dyDescent="0.4">
      <c r="A28" s="87">
        <v>11</v>
      </c>
      <c r="B28" s="84" t="s">
        <v>351</v>
      </c>
      <c r="C28" s="85">
        <v>11</v>
      </c>
      <c r="D28" s="88"/>
    </row>
    <row r="29" spans="1:8" ht="45" customHeight="1" x14ac:dyDescent="0.4">
      <c r="A29" s="264">
        <v>12</v>
      </c>
      <c r="B29" s="261" t="s">
        <v>352</v>
      </c>
      <c r="C29" s="262">
        <v>12</v>
      </c>
      <c r="D29" s="263"/>
    </row>
    <row r="30" spans="1:8" ht="45" customHeight="1" x14ac:dyDescent="0.2"/>
    <row r="31" spans="1:8" ht="45" customHeight="1" x14ac:dyDescent="0.2"/>
    <row r="32" spans="1:8" ht="45" customHeight="1" x14ac:dyDescent="0.2"/>
    <row r="33" ht="45" customHeight="1" x14ac:dyDescent="0.2"/>
    <row r="34" ht="45" customHeight="1" x14ac:dyDescent="0.2"/>
    <row r="35" ht="45" customHeight="1" x14ac:dyDescent="0.2"/>
    <row r="36" ht="45" customHeight="1" x14ac:dyDescent="0.2"/>
    <row r="37" ht="45" customHeight="1" x14ac:dyDescent="0.2"/>
    <row r="38" ht="45" customHeight="1" x14ac:dyDescent="0.2"/>
    <row r="39" ht="45" customHeight="1" x14ac:dyDescent="0.2"/>
    <row r="40" ht="45" customHeight="1" x14ac:dyDescent="0.2"/>
    <row r="41" ht="45" customHeight="1" x14ac:dyDescent="0.2"/>
    <row r="42" ht="45" customHeight="1" x14ac:dyDescent="0.2"/>
    <row r="43" ht="45" customHeight="1" x14ac:dyDescent="0.2"/>
  </sheetData>
  <mergeCells count="7">
    <mergeCell ref="A8:D8"/>
    <mergeCell ref="A10:D10"/>
    <mergeCell ref="A6:B6"/>
    <mergeCell ref="A2:D2"/>
    <mergeCell ref="A3:D3"/>
    <mergeCell ref="A4:D4"/>
    <mergeCell ref="A5:D5"/>
  </mergeCells>
  <pageMargins left="0.7" right="0.7" top="0.75" bottom="0.75" header="0.3" footer="0.3"/>
  <pageSetup orientation="portrait" horizontalDpi="4294967295" verticalDpi="4294967295"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C351F-10F2-41B0-B831-CD5B1DB75ACD}">
  <dimension ref="A1:G31"/>
  <sheetViews>
    <sheetView zoomScale="98" zoomScaleNormal="98"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6" width="11" style="11"/>
    <col min="7" max="7" width="15.25" style="11" customWidth="1"/>
    <col min="8" max="16384" width="11" style="11"/>
  </cols>
  <sheetData>
    <row r="1" spans="1:7" ht="14.25" customHeight="1" x14ac:dyDescent="0.2">
      <c r="A1" s="289" t="s">
        <v>261</v>
      </c>
      <c r="B1" s="290"/>
      <c r="C1" s="290"/>
      <c r="D1" s="290"/>
      <c r="E1" s="290"/>
      <c r="F1" s="291"/>
      <c r="G1" s="291"/>
    </row>
    <row r="2" spans="1:7" ht="14.25" customHeight="1" x14ac:dyDescent="0.2">
      <c r="A2" s="290"/>
      <c r="B2" s="290"/>
      <c r="C2" s="290"/>
      <c r="D2" s="290"/>
      <c r="E2" s="290"/>
      <c r="F2" s="291"/>
      <c r="G2" s="291"/>
    </row>
    <row r="3" spans="1:7" ht="14.25" customHeight="1" x14ac:dyDescent="0.2">
      <c r="A3" s="290"/>
      <c r="B3" s="290"/>
      <c r="C3" s="290"/>
      <c r="D3" s="290"/>
      <c r="E3" s="290"/>
      <c r="F3" s="291"/>
      <c r="G3" s="291"/>
    </row>
    <row r="4" spans="1:7" ht="14.25" customHeight="1" x14ac:dyDescent="0.2">
      <c r="A4" s="290"/>
      <c r="B4" s="290"/>
      <c r="C4" s="290"/>
      <c r="D4" s="290"/>
      <c r="E4" s="290"/>
      <c r="F4" s="109"/>
      <c r="G4" s="109"/>
    </row>
    <row r="5" spans="1:7" ht="14.25" customHeight="1" x14ac:dyDescent="0.2">
      <c r="A5" s="292" t="s">
        <v>22</v>
      </c>
      <c r="B5" s="292"/>
      <c r="C5" s="292"/>
      <c r="D5" s="292"/>
      <c r="E5" s="292"/>
      <c r="F5" s="292"/>
      <c r="G5" s="292"/>
    </row>
    <row r="6" spans="1:7" ht="15" customHeight="1" thickBot="1" x14ac:dyDescent="0.25">
      <c r="A6" s="293"/>
      <c r="B6" s="293"/>
      <c r="C6" s="293"/>
      <c r="D6" s="293"/>
      <c r="E6" s="293"/>
      <c r="F6" s="293"/>
      <c r="G6" s="293"/>
    </row>
    <row r="7" spans="1:7" x14ac:dyDescent="0.2">
      <c r="A7" s="294" t="s">
        <v>313</v>
      </c>
      <c r="B7" s="295"/>
      <c r="C7" s="295"/>
      <c r="D7" s="295"/>
      <c r="E7" s="295"/>
      <c r="F7" s="295"/>
      <c r="G7" s="296"/>
    </row>
    <row r="8" spans="1:7" x14ac:dyDescent="0.2">
      <c r="A8" s="297"/>
      <c r="B8" s="298"/>
      <c r="C8" s="298"/>
      <c r="D8" s="298"/>
      <c r="E8" s="298"/>
      <c r="F8" s="298"/>
      <c r="G8" s="299"/>
    </row>
    <row r="9" spans="1:7" x14ac:dyDescent="0.2">
      <c r="A9" s="297"/>
      <c r="B9" s="298"/>
      <c r="C9" s="298"/>
      <c r="D9" s="298"/>
      <c r="E9" s="298"/>
      <c r="F9" s="298"/>
      <c r="G9" s="299"/>
    </row>
    <row r="10" spans="1:7" x14ac:dyDescent="0.2">
      <c r="A10" s="297"/>
      <c r="B10" s="298"/>
      <c r="C10" s="298"/>
      <c r="D10" s="298"/>
      <c r="E10" s="298"/>
      <c r="F10" s="298"/>
      <c r="G10" s="299"/>
    </row>
    <row r="11" spans="1:7" x14ac:dyDescent="0.2">
      <c r="A11" s="297"/>
      <c r="B11" s="298"/>
      <c r="C11" s="298"/>
      <c r="D11" s="298"/>
      <c r="E11" s="298"/>
      <c r="F11" s="298"/>
      <c r="G11" s="299"/>
    </row>
    <row r="12" spans="1:7" x14ac:dyDescent="0.2">
      <c r="A12" s="297"/>
      <c r="B12" s="298"/>
      <c r="C12" s="298"/>
      <c r="D12" s="298"/>
      <c r="E12" s="298"/>
      <c r="F12" s="298"/>
      <c r="G12" s="299"/>
    </row>
    <row r="13" spans="1:7" x14ac:dyDescent="0.2">
      <c r="A13" s="297"/>
      <c r="B13" s="298"/>
      <c r="C13" s="298"/>
      <c r="D13" s="298"/>
      <c r="E13" s="298"/>
      <c r="F13" s="298"/>
      <c r="G13" s="299"/>
    </row>
    <row r="14" spans="1:7" x14ac:dyDescent="0.2">
      <c r="A14" s="297"/>
      <c r="B14" s="298"/>
      <c r="C14" s="298"/>
      <c r="D14" s="298"/>
      <c r="E14" s="298"/>
      <c r="F14" s="298"/>
      <c r="G14" s="299"/>
    </row>
    <row r="15" spans="1:7" x14ac:dyDescent="0.2">
      <c r="A15" s="297"/>
      <c r="B15" s="298"/>
      <c r="C15" s="298"/>
      <c r="D15" s="298"/>
      <c r="E15" s="298"/>
      <c r="F15" s="298"/>
      <c r="G15" s="299"/>
    </row>
    <row r="16" spans="1:7" x14ac:dyDescent="0.2">
      <c r="A16" s="297"/>
      <c r="B16" s="298"/>
      <c r="C16" s="298"/>
      <c r="D16" s="298"/>
      <c r="E16" s="298"/>
      <c r="F16" s="298"/>
      <c r="G16" s="299"/>
    </row>
    <row r="17" spans="1:7" x14ac:dyDescent="0.2">
      <c r="A17" s="297"/>
      <c r="B17" s="298"/>
      <c r="C17" s="298"/>
      <c r="D17" s="298"/>
      <c r="E17" s="298"/>
      <c r="F17" s="298"/>
      <c r="G17" s="299"/>
    </row>
    <row r="18" spans="1:7" x14ac:dyDescent="0.2">
      <c r="A18" s="297"/>
      <c r="B18" s="298"/>
      <c r="C18" s="298"/>
      <c r="D18" s="298"/>
      <c r="E18" s="298"/>
      <c r="F18" s="298"/>
      <c r="G18" s="299"/>
    </row>
    <row r="19" spans="1:7" x14ac:dyDescent="0.2">
      <c r="A19" s="297"/>
      <c r="B19" s="298"/>
      <c r="C19" s="298"/>
      <c r="D19" s="298"/>
      <c r="E19" s="298"/>
      <c r="F19" s="298"/>
      <c r="G19" s="299"/>
    </row>
    <row r="20" spans="1:7" x14ac:dyDescent="0.2">
      <c r="A20" s="297"/>
      <c r="B20" s="298"/>
      <c r="C20" s="298"/>
      <c r="D20" s="298"/>
      <c r="E20" s="298"/>
      <c r="F20" s="298"/>
      <c r="G20" s="299"/>
    </row>
    <row r="21" spans="1:7" x14ac:dyDescent="0.2">
      <c r="A21" s="297"/>
      <c r="B21" s="298"/>
      <c r="C21" s="298"/>
      <c r="D21" s="298"/>
      <c r="E21" s="298"/>
      <c r="F21" s="298"/>
      <c r="G21" s="299"/>
    </row>
    <row r="22" spans="1:7" x14ac:dyDescent="0.2">
      <c r="A22" s="297"/>
      <c r="B22" s="298"/>
      <c r="C22" s="298"/>
      <c r="D22" s="298"/>
      <c r="E22" s="298"/>
      <c r="F22" s="298"/>
      <c r="G22" s="299"/>
    </row>
    <row r="23" spans="1:7" x14ac:dyDescent="0.2">
      <c r="A23" s="297"/>
      <c r="B23" s="298"/>
      <c r="C23" s="298"/>
      <c r="D23" s="298"/>
      <c r="E23" s="298"/>
      <c r="F23" s="298"/>
      <c r="G23" s="299"/>
    </row>
    <row r="24" spans="1:7" x14ac:dyDescent="0.2">
      <c r="A24" s="297"/>
      <c r="B24" s="298"/>
      <c r="C24" s="298"/>
      <c r="D24" s="298"/>
      <c r="E24" s="298"/>
      <c r="F24" s="298"/>
      <c r="G24" s="299"/>
    </row>
    <row r="25" spans="1:7" x14ac:dyDescent="0.2">
      <c r="A25" s="297"/>
      <c r="B25" s="298"/>
      <c r="C25" s="298"/>
      <c r="D25" s="298"/>
      <c r="E25" s="298"/>
      <c r="F25" s="298"/>
      <c r="G25" s="299"/>
    </row>
    <row r="26" spans="1:7" x14ac:dyDescent="0.2">
      <c r="A26" s="297"/>
      <c r="B26" s="298"/>
      <c r="C26" s="298"/>
      <c r="D26" s="298"/>
      <c r="E26" s="298"/>
      <c r="F26" s="298"/>
      <c r="G26" s="299"/>
    </row>
    <row r="27" spans="1:7" x14ac:dyDescent="0.2">
      <c r="A27" s="297"/>
      <c r="B27" s="298"/>
      <c r="C27" s="298"/>
      <c r="D27" s="298"/>
      <c r="E27" s="298"/>
      <c r="F27" s="298"/>
      <c r="G27" s="299"/>
    </row>
    <row r="28" spans="1:7" x14ac:dyDescent="0.2">
      <c r="A28" s="297"/>
      <c r="B28" s="298"/>
      <c r="C28" s="298"/>
      <c r="D28" s="298"/>
      <c r="E28" s="298"/>
      <c r="F28" s="298"/>
      <c r="G28" s="299"/>
    </row>
    <row r="29" spans="1:7" x14ac:dyDescent="0.2">
      <c r="A29" s="297"/>
      <c r="B29" s="298"/>
      <c r="C29" s="298"/>
      <c r="D29" s="298"/>
      <c r="E29" s="298"/>
      <c r="F29" s="298"/>
      <c r="G29" s="299"/>
    </row>
    <row r="30" spans="1:7" ht="15" thickBot="1" x14ac:dyDescent="0.25">
      <c r="A30" s="300"/>
      <c r="B30" s="301"/>
      <c r="C30" s="301"/>
      <c r="D30" s="301"/>
      <c r="E30" s="301"/>
      <c r="F30" s="301"/>
      <c r="G30" s="302"/>
    </row>
    <row r="31" spans="1:7" x14ac:dyDescent="0.2">
      <c r="A31" s="20"/>
    </row>
  </sheetData>
  <mergeCells count="4">
    <mergeCell ref="A1:E4"/>
    <mergeCell ref="F1:G3"/>
    <mergeCell ref="A5:G6"/>
    <mergeCell ref="A7:G3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D4700-D237-4DA5-B449-036D5CAE91BF}">
  <dimension ref="A1:L88"/>
  <sheetViews>
    <sheetView zoomScale="80" zoomScaleNormal="80"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6" width="11" style="11"/>
    <col min="7" max="7" width="15.25" style="11" customWidth="1"/>
    <col min="8" max="16384" width="11" style="11"/>
  </cols>
  <sheetData>
    <row r="1" spans="1:10" x14ac:dyDescent="0.2">
      <c r="A1" s="303" t="s">
        <v>261</v>
      </c>
      <c r="B1" s="304"/>
      <c r="C1" s="304"/>
      <c r="D1" s="304"/>
      <c r="E1" s="304"/>
      <c r="F1" s="291"/>
      <c r="G1" s="291"/>
    </row>
    <row r="2" spans="1:10" x14ac:dyDescent="0.2">
      <c r="A2" s="304"/>
      <c r="B2" s="304"/>
      <c r="C2" s="304"/>
      <c r="D2" s="304"/>
      <c r="E2" s="304"/>
      <c r="F2" s="291"/>
      <c r="G2" s="291"/>
    </row>
    <row r="3" spans="1:10" x14ac:dyDescent="0.2">
      <c r="A3" s="304"/>
      <c r="B3" s="304"/>
      <c r="C3" s="304"/>
      <c r="D3" s="304"/>
      <c r="E3" s="304"/>
      <c r="F3" s="291"/>
      <c r="G3" s="291"/>
    </row>
    <row r="4" spans="1:10" ht="15" x14ac:dyDescent="0.2">
      <c r="A4" s="304"/>
      <c r="B4" s="304"/>
      <c r="C4" s="304"/>
      <c r="D4" s="304"/>
      <c r="E4" s="304"/>
      <c r="F4" s="109"/>
      <c r="G4" s="109"/>
      <c r="I4" s="12"/>
    </row>
    <row r="5" spans="1:10" x14ac:dyDescent="0.2">
      <c r="A5" s="305" t="s">
        <v>23</v>
      </c>
      <c r="B5" s="305"/>
      <c r="C5" s="305"/>
      <c r="D5" s="305"/>
      <c r="E5" s="305"/>
      <c r="F5" s="305"/>
      <c r="G5" s="305"/>
    </row>
    <row r="6" spans="1:10" x14ac:dyDescent="0.2">
      <c r="A6" s="305"/>
      <c r="B6" s="305"/>
      <c r="C6" s="305"/>
      <c r="D6" s="305"/>
      <c r="E6" s="305"/>
      <c r="F6" s="305"/>
      <c r="G6" s="305"/>
    </row>
    <row r="7" spans="1:10" ht="15" thickBot="1" x14ac:dyDescent="0.25">
      <c r="A7" s="306"/>
      <c r="B7" s="306"/>
      <c r="C7" s="306"/>
      <c r="D7" s="306"/>
      <c r="E7" s="306"/>
      <c r="F7" s="306"/>
      <c r="G7" s="306"/>
    </row>
    <row r="8" spans="1:10" x14ac:dyDescent="0.2">
      <c r="A8" s="307" t="s">
        <v>316</v>
      </c>
      <c r="B8" s="308"/>
      <c r="C8" s="308"/>
      <c r="D8" s="308"/>
      <c r="E8" s="308"/>
      <c r="F8" s="308"/>
      <c r="G8" s="309"/>
      <c r="J8" s="13"/>
    </row>
    <row r="9" spans="1:10" x14ac:dyDescent="0.2">
      <c r="A9" s="310"/>
      <c r="B9" s="311"/>
      <c r="C9" s="311"/>
      <c r="D9" s="311"/>
      <c r="E9" s="311"/>
      <c r="F9" s="311"/>
      <c r="G9" s="312"/>
      <c r="J9" s="13"/>
    </row>
    <row r="10" spans="1:10" x14ac:dyDescent="0.2">
      <c r="A10" s="310"/>
      <c r="B10" s="311"/>
      <c r="C10" s="311"/>
      <c r="D10" s="311"/>
      <c r="E10" s="311"/>
      <c r="F10" s="311"/>
      <c r="G10" s="312"/>
      <c r="J10" s="13"/>
    </row>
    <row r="11" spans="1:10" x14ac:dyDescent="0.2">
      <c r="A11" s="310"/>
      <c r="B11" s="311"/>
      <c r="C11" s="311"/>
      <c r="D11" s="311"/>
      <c r="E11" s="311"/>
      <c r="F11" s="311"/>
      <c r="G11" s="312"/>
      <c r="J11" s="13"/>
    </row>
    <row r="12" spans="1:10" x14ac:dyDescent="0.2">
      <c r="A12" s="310"/>
      <c r="B12" s="311"/>
      <c r="C12" s="311"/>
      <c r="D12" s="311"/>
      <c r="E12" s="311"/>
      <c r="F12" s="311"/>
      <c r="G12" s="312"/>
      <c r="J12" s="13"/>
    </row>
    <row r="13" spans="1:10" x14ac:dyDescent="0.2">
      <c r="A13" s="310"/>
      <c r="B13" s="311"/>
      <c r="C13" s="311"/>
      <c r="D13" s="311"/>
      <c r="E13" s="311"/>
      <c r="F13" s="311"/>
      <c r="G13" s="312"/>
      <c r="J13" s="13"/>
    </row>
    <row r="14" spans="1:10" x14ac:dyDescent="0.2">
      <c r="A14" s="310"/>
      <c r="B14" s="311"/>
      <c r="C14" s="311"/>
      <c r="D14" s="311"/>
      <c r="E14" s="311"/>
      <c r="F14" s="311"/>
      <c r="G14" s="312"/>
      <c r="J14" s="13"/>
    </row>
    <row r="15" spans="1:10" x14ac:dyDescent="0.2">
      <c r="A15" s="310"/>
      <c r="B15" s="311"/>
      <c r="C15" s="311"/>
      <c r="D15" s="311"/>
      <c r="E15" s="311"/>
      <c r="F15" s="311"/>
      <c r="G15" s="312"/>
      <c r="J15" s="13"/>
    </row>
    <row r="16" spans="1:10" x14ac:dyDescent="0.2">
      <c r="A16" s="310"/>
      <c r="B16" s="311"/>
      <c r="C16" s="311"/>
      <c r="D16" s="311"/>
      <c r="E16" s="311"/>
      <c r="F16" s="311"/>
      <c r="G16" s="312"/>
      <c r="J16" s="13"/>
    </row>
    <row r="17" spans="1:10" x14ac:dyDescent="0.2">
      <c r="A17" s="310"/>
      <c r="B17" s="311"/>
      <c r="C17" s="311"/>
      <c r="D17" s="311"/>
      <c r="E17" s="311"/>
      <c r="F17" s="311"/>
      <c r="G17" s="312"/>
      <c r="J17" s="13"/>
    </row>
    <row r="18" spans="1:10" x14ac:dyDescent="0.2">
      <c r="A18" s="310"/>
      <c r="B18" s="311"/>
      <c r="C18" s="311"/>
      <c r="D18" s="311"/>
      <c r="E18" s="311"/>
      <c r="F18" s="311"/>
      <c r="G18" s="312"/>
      <c r="J18" s="13"/>
    </row>
    <row r="19" spans="1:10" x14ac:dyDescent="0.2">
      <c r="A19" s="310"/>
      <c r="B19" s="311"/>
      <c r="C19" s="311"/>
      <c r="D19" s="311"/>
      <c r="E19" s="311"/>
      <c r="F19" s="311"/>
      <c r="G19" s="312"/>
      <c r="J19" s="13"/>
    </row>
    <row r="20" spans="1:10" x14ac:dyDescent="0.2">
      <c r="A20" s="310"/>
      <c r="B20" s="311"/>
      <c r="C20" s="311"/>
      <c r="D20" s="311"/>
      <c r="E20" s="311"/>
      <c r="F20" s="311"/>
      <c r="G20" s="312"/>
      <c r="J20" s="13"/>
    </row>
    <row r="21" spans="1:10" x14ac:dyDescent="0.2">
      <c r="A21" s="310"/>
      <c r="B21" s="311"/>
      <c r="C21" s="311"/>
      <c r="D21" s="311"/>
      <c r="E21" s="311"/>
      <c r="F21" s="311"/>
      <c r="G21" s="312"/>
      <c r="J21" s="13"/>
    </row>
    <row r="22" spans="1:10" x14ac:dyDescent="0.2">
      <c r="A22" s="313"/>
      <c r="B22" s="311"/>
      <c r="C22" s="311"/>
      <c r="D22" s="311"/>
      <c r="E22" s="311"/>
      <c r="F22" s="311"/>
      <c r="G22" s="312"/>
    </row>
    <row r="23" spans="1:10" x14ac:dyDescent="0.2">
      <c r="A23" s="313"/>
      <c r="B23" s="311"/>
      <c r="C23" s="311"/>
      <c r="D23" s="311"/>
      <c r="E23" s="311"/>
      <c r="F23" s="311"/>
      <c r="G23" s="312"/>
    </row>
    <row r="24" spans="1:10" x14ac:dyDescent="0.2">
      <c r="A24" s="313"/>
      <c r="B24" s="311"/>
      <c r="C24" s="311"/>
      <c r="D24" s="311"/>
      <c r="E24" s="311"/>
      <c r="F24" s="311"/>
      <c r="G24" s="312"/>
    </row>
    <row r="25" spans="1:10" x14ac:dyDescent="0.2">
      <c r="A25" s="313"/>
      <c r="B25" s="311"/>
      <c r="C25" s="311"/>
      <c r="D25" s="311"/>
      <c r="E25" s="311"/>
      <c r="F25" s="311"/>
      <c r="G25" s="312"/>
    </row>
    <row r="26" spans="1:10" ht="12.75" customHeight="1" x14ac:dyDescent="0.2">
      <c r="A26" s="313"/>
      <c r="B26" s="311"/>
      <c r="C26" s="311"/>
      <c r="D26" s="311"/>
      <c r="E26" s="311"/>
      <c r="F26" s="311"/>
      <c r="G26" s="312"/>
    </row>
    <row r="27" spans="1:10" ht="12.75" customHeight="1" thickBot="1" x14ac:dyDescent="0.25">
      <c r="A27" s="314"/>
      <c r="B27" s="315"/>
      <c r="C27" s="315"/>
      <c r="D27" s="315"/>
      <c r="E27" s="315"/>
      <c r="F27" s="315"/>
      <c r="G27" s="316"/>
    </row>
    <row r="28" spans="1:10" x14ac:dyDescent="0.2">
      <c r="A28" s="14"/>
      <c r="G28" s="15"/>
    </row>
    <row r="29" spans="1:10" ht="15.75" x14ac:dyDescent="0.25">
      <c r="A29" s="16"/>
      <c r="G29" s="15"/>
    </row>
    <row r="30" spans="1:10" x14ac:dyDescent="0.2">
      <c r="A30" s="14"/>
      <c r="G30" s="15"/>
    </row>
    <row r="31" spans="1:10" x14ac:dyDescent="0.2">
      <c r="A31" s="14"/>
      <c r="G31" s="15"/>
    </row>
    <row r="32" spans="1:10" ht="16.5" x14ac:dyDescent="0.3">
      <c r="A32" s="14"/>
      <c r="G32" s="15"/>
      <c r="J32"/>
    </row>
    <row r="33" spans="1:12" x14ac:dyDescent="0.2">
      <c r="A33" s="14"/>
      <c r="G33" s="15"/>
    </row>
    <row r="34" spans="1:12" x14ac:dyDescent="0.2">
      <c r="A34" s="14"/>
      <c r="G34" s="15"/>
    </row>
    <row r="35" spans="1:12" x14ac:dyDescent="0.2">
      <c r="A35" s="14"/>
      <c r="G35" s="15"/>
    </row>
    <row r="36" spans="1:12" x14ac:dyDescent="0.2">
      <c r="A36" s="14"/>
      <c r="G36" s="15"/>
    </row>
    <row r="37" spans="1:12" x14ac:dyDescent="0.2">
      <c r="A37" s="14"/>
      <c r="G37" s="15"/>
    </row>
    <row r="38" spans="1:12" x14ac:dyDescent="0.2">
      <c r="A38" s="14"/>
      <c r="G38" s="15"/>
    </row>
    <row r="39" spans="1:12" x14ac:dyDescent="0.2">
      <c r="A39" s="14"/>
      <c r="G39" s="15"/>
    </row>
    <row r="40" spans="1:12" x14ac:dyDescent="0.2">
      <c r="A40" s="14"/>
      <c r="G40" s="15"/>
    </row>
    <row r="41" spans="1:12" x14ac:dyDescent="0.2">
      <c r="A41" s="14"/>
      <c r="G41" s="15"/>
    </row>
    <row r="42" spans="1:12" x14ac:dyDescent="0.2">
      <c r="A42" s="14"/>
      <c r="G42" s="15"/>
    </row>
    <row r="43" spans="1:12" x14ac:dyDescent="0.2">
      <c r="A43" s="14"/>
      <c r="G43" s="15"/>
    </row>
    <row r="44" spans="1:12" x14ac:dyDescent="0.2">
      <c r="A44" s="14"/>
      <c r="G44" s="15"/>
    </row>
    <row r="45" spans="1:12" ht="16.5" x14ac:dyDescent="0.3">
      <c r="A45" s="14"/>
      <c r="G45" s="15"/>
      <c r="L45"/>
    </row>
    <row r="46" spans="1:12" x14ac:dyDescent="0.2">
      <c r="A46" s="14"/>
      <c r="G46" s="15"/>
    </row>
    <row r="47" spans="1:12" x14ac:dyDescent="0.2">
      <c r="A47" s="14"/>
      <c r="G47" s="15"/>
    </row>
    <row r="48" spans="1:12" x14ac:dyDescent="0.2">
      <c r="A48" s="14"/>
      <c r="G48" s="15"/>
    </row>
    <row r="49" spans="1:9" x14ac:dyDescent="0.2">
      <c r="A49" s="14"/>
      <c r="B49" s="2" t="s">
        <v>24</v>
      </c>
      <c r="G49" s="15"/>
    </row>
    <row r="50" spans="1:9" ht="57.75" customHeight="1" x14ac:dyDescent="0.2">
      <c r="A50" s="14"/>
      <c r="G50" s="15"/>
    </row>
    <row r="51" spans="1:9" ht="15.75" x14ac:dyDescent="0.25">
      <c r="A51" s="16"/>
      <c r="G51" s="15"/>
    </row>
    <row r="52" spans="1:9" x14ac:dyDescent="0.2">
      <c r="A52" s="14"/>
      <c r="G52" s="15"/>
    </row>
    <row r="53" spans="1:9" x14ac:dyDescent="0.2">
      <c r="A53" s="14"/>
      <c r="G53" s="15"/>
    </row>
    <row r="54" spans="1:9" x14ac:dyDescent="0.2">
      <c r="A54" s="14"/>
      <c r="G54" s="15"/>
    </row>
    <row r="55" spans="1:9" x14ac:dyDescent="0.2">
      <c r="A55" s="14"/>
      <c r="G55" s="15"/>
    </row>
    <row r="56" spans="1:9" x14ac:dyDescent="0.2">
      <c r="A56" s="14"/>
      <c r="G56" s="15"/>
    </row>
    <row r="57" spans="1:9" ht="16.5" x14ac:dyDescent="0.3">
      <c r="A57" s="14"/>
      <c r="G57" s="15"/>
      <c r="I57"/>
    </row>
    <row r="58" spans="1:9" x14ac:dyDescent="0.2">
      <c r="A58" s="14"/>
      <c r="G58" s="15"/>
    </row>
    <row r="59" spans="1:9" x14ac:dyDescent="0.2">
      <c r="A59" s="14"/>
      <c r="G59" s="15"/>
    </row>
    <row r="60" spans="1:9" x14ac:dyDescent="0.2">
      <c r="A60" s="14"/>
      <c r="G60" s="15"/>
    </row>
    <row r="61" spans="1:9" x14ac:dyDescent="0.2">
      <c r="A61" s="14"/>
      <c r="G61" s="15"/>
    </row>
    <row r="62" spans="1:9" x14ac:dyDescent="0.2">
      <c r="A62" s="14"/>
      <c r="G62" s="15"/>
    </row>
    <row r="63" spans="1:9" x14ac:dyDescent="0.2">
      <c r="A63" s="14"/>
      <c r="G63" s="15"/>
    </row>
    <row r="64" spans="1:9" x14ac:dyDescent="0.2">
      <c r="A64" s="14"/>
      <c r="G64" s="15"/>
    </row>
    <row r="65" spans="1:7" x14ac:dyDescent="0.2">
      <c r="A65" s="14"/>
      <c r="G65" s="15"/>
    </row>
    <row r="66" spans="1:7" x14ac:dyDescent="0.2">
      <c r="A66" s="14"/>
      <c r="G66" s="15"/>
    </row>
    <row r="67" spans="1:7" x14ac:dyDescent="0.2">
      <c r="A67" s="14"/>
      <c r="G67" s="15"/>
    </row>
    <row r="68" spans="1:7" x14ac:dyDescent="0.2">
      <c r="A68" s="14"/>
      <c r="G68" s="15"/>
    </row>
    <row r="69" spans="1:7" x14ac:dyDescent="0.2">
      <c r="A69" s="14"/>
      <c r="G69" s="15"/>
    </row>
    <row r="70" spans="1:7" x14ac:dyDescent="0.2">
      <c r="A70" s="14"/>
      <c r="G70" s="15"/>
    </row>
    <row r="71" spans="1:7" x14ac:dyDescent="0.2">
      <c r="A71" s="14"/>
      <c r="G71" s="15"/>
    </row>
    <row r="72" spans="1:7" x14ac:dyDescent="0.2">
      <c r="A72" s="14"/>
      <c r="G72" s="15"/>
    </row>
    <row r="73" spans="1:7" x14ac:dyDescent="0.2">
      <c r="A73" s="14"/>
      <c r="G73" s="15"/>
    </row>
    <row r="74" spans="1:7" x14ac:dyDescent="0.2">
      <c r="A74" s="14"/>
      <c r="G74" s="15"/>
    </row>
    <row r="75" spans="1:7" x14ac:dyDescent="0.2">
      <c r="A75" s="14"/>
      <c r="G75" s="15"/>
    </row>
    <row r="76" spans="1:7" x14ac:dyDescent="0.2">
      <c r="A76" s="14"/>
      <c r="G76" s="15"/>
    </row>
    <row r="77" spans="1:7" x14ac:dyDescent="0.2">
      <c r="A77" s="14"/>
      <c r="G77" s="15"/>
    </row>
    <row r="78" spans="1:7" x14ac:dyDescent="0.2">
      <c r="A78" s="14"/>
      <c r="G78" s="15"/>
    </row>
    <row r="79" spans="1:7" x14ac:dyDescent="0.2">
      <c r="A79" s="14"/>
      <c r="G79" s="15"/>
    </row>
    <row r="80" spans="1:7" x14ac:dyDescent="0.2">
      <c r="A80" s="14"/>
      <c r="G80" s="15"/>
    </row>
    <row r="81" spans="1:7" x14ac:dyDescent="0.2">
      <c r="A81" s="14"/>
      <c r="G81" s="15"/>
    </row>
    <row r="82" spans="1:7" x14ac:dyDescent="0.2">
      <c r="A82" s="14"/>
      <c r="G82" s="15"/>
    </row>
    <row r="83" spans="1:7" x14ac:dyDescent="0.2">
      <c r="A83" s="14"/>
      <c r="G83" s="15"/>
    </row>
    <row r="84" spans="1:7" x14ac:dyDescent="0.2">
      <c r="A84" s="14"/>
      <c r="G84" s="15"/>
    </row>
    <row r="85" spans="1:7" x14ac:dyDescent="0.2">
      <c r="A85" s="14"/>
      <c r="G85" s="15"/>
    </row>
    <row r="86" spans="1:7" x14ac:dyDescent="0.2">
      <c r="A86" s="14"/>
      <c r="B86" s="2" t="s">
        <v>24</v>
      </c>
      <c r="G86" s="15"/>
    </row>
    <row r="87" spans="1:7" ht="15" thickBot="1" x14ac:dyDescent="0.25">
      <c r="A87" s="17"/>
      <c r="B87" s="18"/>
      <c r="C87" s="18"/>
      <c r="D87" s="18"/>
      <c r="E87" s="18"/>
      <c r="F87" s="18"/>
      <c r="G87" s="19"/>
    </row>
    <row r="88" spans="1:7" x14ac:dyDescent="0.2">
      <c r="A88" s="98" t="s">
        <v>28</v>
      </c>
    </row>
  </sheetData>
  <mergeCells count="4">
    <mergeCell ref="A1:E4"/>
    <mergeCell ref="F1:G3"/>
    <mergeCell ref="A5:G7"/>
    <mergeCell ref="A8:G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29CCB-E981-41E7-B8ED-A8F3B1C307E5}">
  <sheetPr>
    <tabColor theme="8" tint="0.79998168889431442"/>
  </sheetPr>
  <dimension ref="A1:G276"/>
  <sheetViews>
    <sheetView workbookViewId="0">
      <selection sqref="A1:E4"/>
    </sheetView>
  </sheetViews>
  <sheetFormatPr baseColWidth="10" defaultColWidth="11" defaultRowHeight="16.5" x14ac:dyDescent="0.3"/>
  <cols>
    <col min="1" max="1" width="20.875" style="1" customWidth="1"/>
    <col min="2" max="2" width="23.25" style="1" customWidth="1"/>
    <col min="3" max="4" width="18" style="1" customWidth="1"/>
    <col min="5" max="5" width="20.25" style="1" customWidth="1"/>
    <col min="6" max="6" width="11" style="1"/>
    <col min="7" max="7" width="15.25" style="1" customWidth="1"/>
    <col min="8" max="8" width="5" style="1" customWidth="1"/>
    <col min="9" max="16384" width="11" style="1"/>
  </cols>
  <sheetData>
    <row r="1" spans="1:7" x14ac:dyDescent="0.3">
      <c r="A1" s="332" t="s">
        <v>262</v>
      </c>
      <c r="B1" s="333"/>
      <c r="C1" s="333"/>
      <c r="D1" s="333"/>
      <c r="E1" s="333"/>
      <c r="F1" s="341"/>
      <c r="G1" s="342"/>
    </row>
    <row r="2" spans="1:7" x14ac:dyDescent="0.3">
      <c r="A2" s="334"/>
      <c r="B2" s="304"/>
      <c r="C2" s="304"/>
      <c r="D2" s="304"/>
      <c r="E2" s="304"/>
      <c r="F2" s="343"/>
      <c r="G2" s="344"/>
    </row>
    <row r="3" spans="1:7" x14ac:dyDescent="0.3">
      <c r="A3" s="334"/>
      <c r="B3" s="304"/>
      <c r="C3" s="304"/>
      <c r="D3" s="304"/>
      <c r="E3" s="304"/>
      <c r="F3" s="343"/>
      <c r="G3" s="344"/>
    </row>
    <row r="4" spans="1:7" x14ac:dyDescent="0.3">
      <c r="A4" s="334"/>
      <c r="B4" s="304"/>
      <c r="C4" s="304"/>
      <c r="D4" s="304"/>
      <c r="E4" s="304"/>
      <c r="F4" s="173"/>
      <c r="G4" s="204"/>
    </row>
    <row r="5" spans="1:7" x14ac:dyDescent="0.3">
      <c r="A5" s="345" t="s">
        <v>13</v>
      </c>
      <c r="B5" s="305"/>
      <c r="C5" s="305"/>
      <c r="D5" s="305"/>
      <c r="E5" s="305"/>
      <c r="F5" s="305"/>
      <c r="G5" s="346"/>
    </row>
    <row r="6" spans="1:7" ht="17.25" thickBot="1" x14ac:dyDescent="0.35">
      <c r="A6" s="347"/>
      <c r="B6" s="306"/>
      <c r="C6" s="306"/>
      <c r="D6" s="306"/>
      <c r="E6" s="306"/>
      <c r="F6" s="306"/>
      <c r="G6" s="348"/>
    </row>
    <row r="7" spans="1:7" x14ac:dyDescent="0.3">
      <c r="A7" s="349" t="s">
        <v>354</v>
      </c>
      <c r="B7" s="350"/>
      <c r="C7" s="350"/>
      <c r="D7" s="350"/>
      <c r="E7" s="350"/>
      <c r="F7" s="350"/>
      <c r="G7" s="351"/>
    </row>
    <row r="8" spans="1:7" x14ac:dyDescent="0.3">
      <c r="A8" s="352"/>
      <c r="B8" s="353"/>
      <c r="C8" s="353"/>
      <c r="D8" s="353"/>
      <c r="E8" s="353"/>
      <c r="F8" s="353"/>
      <c r="G8" s="354"/>
    </row>
    <row r="9" spans="1:7" x14ac:dyDescent="0.3">
      <c r="A9" s="352"/>
      <c r="B9" s="353"/>
      <c r="C9" s="353"/>
      <c r="D9" s="353"/>
      <c r="E9" s="353"/>
      <c r="F9" s="353"/>
      <c r="G9" s="354"/>
    </row>
    <row r="10" spans="1:7" x14ac:dyDescent="0.3">
      <c r="A10" s="352"/>
      <c r="B10" s="353"/>
      <c r="C10" s="353"/>
      <c r="D10" s="353"/>
      <c r="E10" s="353"/>
      <c r="F10" s="353"/>
      <c r="G10" s="354"/>
    </row>
    <row r="11" spans="1:7" x14ac:dyDescent="0.3">
      <c r="A11" s="352"/>
      <c r="B11" s="353"/>
      <c r="C11" s="353"/>
      <c r="D11" s="353"/>
      <c r="E11" s="353"/>
      <c r="F11" s="353"/>
      <c r="G11" s="354"/>
    </row>
    <row r="12" spans="1:7" x14ac:dyDescent="0.3">
      <c r="A12" s="352"/>
      <c r="B12" s="353"/>
      <c r="C12" s="353"/>
      <c r="D12" s="353"/>
      <c r="E12" s="353"/>
      <c r="F12" s="353"/>
      <c r="G12" s="354"/>
    </row>
    <row r="13" spans="1:7" x14ac:dyDescent="0.3">
      <c r="A13" s="352"/>
      <c r="B13" s="353"/>
      <c r="C13" s="353"/>
      <c r="D13" s="353"/>
      <c r="E13" s="353"/>
      <c r="F13" s="353"/>
      <c r="G13" s="354"/>
    </row>
    <row r="14" spans="1:7" ht="87" customHeight="1" x14ac:dyDescent="0.3">
      <c r="A14" s="352"/>
      <c r="B14" s="353"/>
      <c r="C14" s="353"/>
      <c r="D14" s="353"/>
      <c r="E14" s="353"/>
      <c r="F14" s="353"/>
      <c r="G14" s="354"/>
    </row>
    <row r="15" spans="1:7" ht="74.25" customHeight="1" x14ac:dyDescent="0.3">
      <c r="A15" s="352"/>
      <c r="B15" s="353"/>
      <c r="C15" s="353"/>
      <c r="D15" s="353"/>
      <c r="E15" s="353"/>
      <c r="F15" s="353"/>
      <c r="G15" s="354"/>
    </row>
    <row r="16" spans="1:7" x14ac:dyDescent="0.3">
      <c r="A16" s="352"/>
      <c r="B16" s="353"/>
      <c r="C16" s="353"/>
      <c r="D16" s="353"/>
      <c r="E16" s="353"/>
      <c r="F16" s="353"/>
      <c r="G16" s="354"/>
    </row>
    <row r="17" spans="1:7" x14ac:dyDescent="0.3">
      <c r="A17" s="352"/>
      <c r="B17" s="353"/>
      <c r="C17" s="353"/>
      <c r="D17" s="353"/>
      <c r="E17" s="353"/>
      <c r="F17" s="353"/>
      <c r="G17" s="354"/>
    </row>
    <row r="18" spans="1:7" x14ac:dyDescent="0.3">
      <c r="A18" s="352"/>
      <c r="B18" s="353"/>
      <c r="C18" s="353"/>
      <c r="D18" s="353"/>
      <c r="E18" s="353"/>
      <c r="F18" s="353"/>
      <c r="G18" s="354"/>
    </row>
    <row r="19" spans="1:7" ht="68.25" customHeight="1" x14ac:dyDescent="0.3">
      <c r="A19" s="352"/>
      <c r="B19" s="353"/>
      <c r="C19" s="353"/>
      <c r="D19" s="353"/>
      <c r="E19" s="353"/>
      <c r="F19" s="353"/>
      <c r="G19" s="354"/>
    </row>
    <row r="20" spans="1:7" ht="13.5" customHeight="1" x14ac:dyDescent="0.3">
      <c r="A20" s="352"/>
      <c r="B20" s="353"/>
      <c r="C20" s="353"/>
      <c r="D20" s="353"/>
      <c r="E20" s="353"/>
      <c r="F20" s="353"/>
      <c r="G20" s="354"/>
    </row>
    <row r="21" spans="1:7" ht="73.5" customHeight="1" x14ac:dyDescent="0.3">
      <c r="A21" s="352"/>
      <c r="B21" s="353"/>
      <c r="C21" s="353"/>
      <c r="D21" s="353"/>
      <c r="E21" s="353"/>
      <c r="F21" s="353"/>
      <c r="G21" s="354"/>
    </row>
    <row r="22" spans="1:7" ht="17.25" hidden="1" thickBot="1" x14ac:dyDescent="0.35">
      <c r="A22" s="187"/>
      <c r="B22" s="188"/>
      <c r="C22" s="188"/>
      <c r="D22" s="188"/>
      <c r="E22" s="188"/>
      <c r="F22" s="188"/>
      <c r="G22" s="189"/>
    </row>
    <row r="23" spans="1:7" ht="15.75" customHeight="1" x14ac:dyDescent="0.3">
      <c r="A23" s="190" t="s">
        <v>265</v>
      </c>
      <c r="B23" s="191"/>
      <c r="C23" s="191"/>
      <c r="D23" s="191"/>
      <c r="E23" s="191"/>
      <c r="F23" s="191"/>
      <c r="G23" s="192"/>
    </row>
    <row r="24" spans="1:7" ht="16.5" customHeight="1" x14ac:dyDescent="0.3">
      <c r="A24" s="193"/>
      <c r="B24" s="191"/>
      <c r="C24" s="191"/>
      <c r="D24" s="191"/>
      <c r="E24" s="191"/>
      <c r="F24" s="191"/>
      <c r="G24" s="192"/>
    </row>
    <row r="25" spans="1:7" x14ac:dyDescent="0.3">
      <c r="A25" s="193"/>
      <c r="B25" s="205" t="s">
        <v>25</v>
      </c>
      <c r="C25" s="206" t="s">
        <v>26</v>
      </c>
      <c r="D25" s="206" t="s">
        <v>27</v>
      </c>
      <c r="E25" s="191"/>
      <c r="F25" s="191"/>
      <c r="G25" s="192"/>
    </row>
    <row r="26" spans="1:7" x14ac:dyDescent="0.3">
      <c r="A26" s="193"/>
      <c r="B26" s="194">
        <v>2012</v>
      </c>
      <c r="C26" s="195">
        <v>0.77</v>
      </c>
      <c r="D26" s="194">
        <v>163</v>
      </c>
      <c r="E26" s="191"/>
      <c r="F26" s="191"/>
      <c r="G26" s="192"/>
    </row>
    <row r="27" spans="1:7" x14ac:dyDescent="0.3">
      <c r="A27" s="193"/>
      <c r="B27" s="166">
        <v>2013</v>
      </c>
      <c r="C27" s="167">
        <v>0.94</v>
      </c>
      <c r="D27" s="166">
        <v>199</v>
      </c>
      <c r="E27" s="191"/>
      <c r="F27" s="191"/>
      <c r="G27" s="192"/>
    </row>
    <row r="28" spans="1:7" x14ac:dyDescent="0.3">
      <c r="A28" s="193"/>
      <c r="B28" s="194">
        <v>2014</v>
      </c>
      <c r="C28" s="195">
        <v>0.86</v>
      </c>
      <c r="D28" s="194">
        <v>183</v>
      </c>
      <c r="E28" s="191"/>
      <c r="F28" s="191"/>
      <c r="G28" s="192"/>
    </row>
    <row r="29" spans="1:7" x14ac:dyDescent="0.3">
      <c r="A29" s="193"/>
      <c r="B29" s="166">
        <v>2015</v>
      </c>
      <c r="C29" s="167">
        <v>1</v>
      </c>
      <c r="D29" s="166">
        <v>213</v>
      </c>
      <c r="E29" s="191"/>
      <c r="F29" s="191"/>
      <c r="G29" s="192"/>
    </row>
    <row r="30" spans="1:7" x14ac:dyDescent="0.3">
      <c r="A30" s="193"/>
      <c r="B30" s="194">
        <v>2016</v>
      </c>
      <c r="C30" s="195">
        <v>0.96699999999999997</v>
      </c>
      <c r="D30" s="194">
        <v>206</v>
      </c>
      <c r="E30" s="191"/>
      <c r="F30" s="191"/>
      <c r="G30" s="192"/>
    </row>
    <row r="31" spans="1:7" x14ac:dyDescent="0.3">
      <c r="A31" s="193"/>
      <c r="B31" s="166">
        <v>2017</v>
      </c>
      <c r="C31" s="167">
        <v>0.95699999999999996</v>
      </c>
      <c r="D31" s="166">
        <v>204</v>
      </c>
      <c r="E31" s="191"/>
      <c r="F31" s="191"/>
      <c r="G31" s="192"/>
    </row>
    <row r="32" spans="1:7" ht="15" customHeight="1" x14ac:dyDescent="0.3">
      <c r="A32" s="193"/>
      <c r="B32" s="196">
        <v>2018</v>
      </c>
      <c r="C32" s="197">
        <v>0.93899999999999995</v>
      </c>
      <c r="D32" s="196">
        <v>200</v>
      </c>
      <c r="E32" s="191"/>
      <c r="F32" s="191"/>
      <c r="G32" s="192"/>
    </row>
    <row r="33" spans="1:7" ht="15" customHeight="1" x14ac:dyDescent="0.3">
      <c r="A33" s="193"/>
      <c r="B33" s="168">
        <v>2019</v>
      </c>
      <c r="C33" s="169">
        <f>+D33/211</f>
        <v>0.90047393364928907</v>
      </c>
      <c r="D33" s="168">
        <v>190</v>
      </c>
      <c r="E33" s="191"/>
      <c r="F33" s="191"/>
      <c r="G33" s="192"/>
    </row>
    <row r="34" spans="1:7" ht="15" customHeight="1" x14ac:dyDescent="0.3">
      <c r="A34" s="193"/>
      <c r="B34" s="8">
        <v>2020</v>
      </c>
      <c r="C34" s="9">
        <f>+D34/211</f>
        <v>0.92417061611374407</v>
      </c>
      <c r="D34" s="8">
        <f>212-17</f>
        <v>195</v>
      </c>
      <c r="E34" s="191"/>
      <c r="F34" s="191"/>
      <c r="G34" s="192"/>
    </row>
    <row r="35" spans="1:7" x14ac:dyDescent="0.3">
      <c r="A35" s="193"/>
      <c r="B35" s="170">
        <v>2021</v>
      </c>
      <c r="C35" s="171">
        <f>+D35/211</f>
        <v>0.92890995260663511</v>
      </c>
      <c r="D35" s="170">
        <f>211-15</f>
        <v>196</v>
      </c>
      <c r="E35" s="191"/>
      <c r="F35" s="191"/>
      <c r="G35" s="192"/>
    </row>
    <row r="36" spans="1:7" x14ac:dyDescent="0.3">
      <c r="A36" s="191"/>
      <c r="B36" s="8">
        <v>2022</v>
      </c>
      <c r="C36" s="9">
        <f>+D36/211</f>
        <v>0.83412322274881512</v>
      </c>
      <c r="D36" s="8">
        <v>176</v>
      </c>
      <c r="E36" s="191"/>
      <c r="F36" s="191"/>
      <c r="G36" s="192"/>
    </row>
    <row r="37" spans="1:7" x14ac:dyDescent="0.3">
      <c r="A37" s="191"/>
      <c r="B37" s="168">
        <v>2023</v>
      </c>
      <c r="C37" s="169">
        <v>0.81499999999999995</v>
      </c>
      <c r="D37" s="168">
        <v>172</v>
      </c>
      <c r="E37" s="191"/>
      <c r="F37" s="191"/>
      <c r="G37" s="192"/>
    </row>
    <row r="38" spans="1:7" x14ac:dyDescent="0.3">
      <c r="A38" s="191"/>
      <c r="B38" s="8">
        <v>2024</v>
      </c>
      <c r="C38" s="161">
        <f>0.81042654028436*100%</f>
        <v>0.81042654028436001</v>
      </c>
      <c r="D38" s="162">
        <f>211-40</f>
        <v>171</v>
      </c>
      <c r="E38" s="191"/>
      <c r="F38" s="191"/>
      <c r="G38" s="192"/>
    </row>
    <row r="39" spans="1:7" x14ac:dyDescent="0.3">
      <c r="B39" s="168">
        <v>2025</v>
      </c>
      <c r="C39" s="169">
        <f>+D39/213</f>
        <v>0.93896713615023475</v>
      </c>
      <c r="D39" s="168">
        <v>200</v>
      </c>
      <c r="E39" s="25" t="s">
        <v>28</v>
      </c>
      <c r="F39" s="191"/>
      <c r="G39" s="192"/>
    </row>
    <row r="40" spans="1:7" x14ac:dyDescent="0.3">
      <c r="A40" s="357" t="s">
        <v>311</v>
      </c>
      <c r="B40" s="357"/>
      <c r="C40" s="357"/>
      <c r="D40" s="357"/>
      <c r="E40" s="357"/>
      <c r="F40" s="357"/>
      <c r="G40" s="358"/>
    </row>
    <row r="41" spans="1:7" x14ac:dyDescent="0.3">
      <c r="A41" s="357"/>
      <c r="B41" s="357"/>
      <c r="C41" s="357"/>
      <c r="D41" s="357"/>
      <c r="E41" s="357"/>
      <c r="F41" s="357"/>
      <c r="G41" s="358"/>
    </row>
    <row r="42" spans="1:7" x14ac:dyDescent="0.3">
      <c r="A42" s="357"/>
      <c r="B42" s="357"/>
      <c r="C42" s="357"/>
      <c r="D42" s="357"/>
      <c r="E42" s="357"/>
      <c r="F42" s="357"/>
      <c r="G42" s="358"/>
    </row>
    <row r="43" spans="1:7" x14ac:dyDescent="0.3">
      <c r="A43" s="357"/>
      <c r="B43" s="357"/>
      <c r="C43" s="357"/>
      <c r="D43" s="357"/>
      <c r="E43" s="357"/>
      <c r="F43" s="357"/>
      <c r="G43" s="358"/>
    </row>
    <row r="44" spans="1:7" x14ac:dyDescent="0.3">
      <c r="A44" s="357"/>
      <c r="B44" s="357"/>
      <c r="C44" s="357"/>
      <c r="D44" s="357"/>
      <c r="E44" s="357"/>
      <c r="F44" s="357"/>
      <c r="G44" s="358"/>
    </row>
    <row r="45" spans="1:7" x14ac:dyDescent="0.3">
      <c r="A45" s="357"/>
      <c r="B45" s="357"/>
      <c r="C45" s="357"/>
      <c r="D45" s="357"/>
      <c r="E45" s="357"/>
      <c r="F45" s="357"/>
      <c r="G45" s="358"/>
    </row>
    <row r="46" spans="1:7" x14ac:dyDescent="0.3">
      <c r="A46" s="357"/>
      <c r="B46" s="357"/>
      <c r="C46" s="357"/>
      <c r="D46" s="357"/>
      <c r="E46" s="357"/>
      <c r="F46" s="357"/>
      <c r="G46" s="358"/>
    </row>
    <row r="47" spans="1:7" x14ac:dyDescent="0.3">
      <c r="A47" s="357"/>
      <c r="B47" s="357"/>
      <c r="C47" s="357"/>
      <c r="D47" s="357"/>
      <c r="E47" s="357"/>
      <c r="F47" s="357"/>
      <c r="G47" s="358"/>
    </row>
    <row r="48" spans="1:7" x14ac:dyDescent="0.3">
      <c r="A48" s="357"/>
      <c r="B48" s="357"/>
      <c r="C48" s="357"/>
      <c r="D48" s="357"/>
      <c r="E48" s="357"/>
      <c r="F48" s="357"/>
      <c r="G48" s="358"/>
    </row>
    <row r="49" spans="1:7" x14ac:dyDescent="0.3">
      <c r="A49" s="357"/>
      <c r="B49" s="357"/>
      <c r="C49" s="357"/>
      <c r="D49" s="357"/>
      <c r="E49" s="357"/>
      <c r="F49" s="357"/>
      <c r="G49" s="358"/>
    </row>
    <row r="50" spans="1:7" x14ac:dyDescent="0.3">
      <c r="A50" s="357"/>
      <c r="B50" s="357"/>
      <c r="C50" s="357"/>
      <c r="D50" s="357"/>
      <c r="E50" s="357"/>
      <c r="F50" s="357"/>
      <c r="G50" s="358"/>
    </row>
    <row r="51" spans="1:7" x14ac:dyDescent="0.3">
      <c r="A51" s="357"/>
      <c r="B51" s="357"/>
      <c r="C51" s="357"/>
      <c r="D51" s="357"/>
      <c r="E51" s="357"/>
      <c r="F51" s="357"/>
      <c r="G51" s="358"/>
    </row>
    <row r="52" spans="1:7" x14ac:dyDescent="0.3">
      <c r="A52" s="357"/>
      <c r="B52" s="357"/>
      <c r="C52" s="357"/>
      <c r="D52" s="357"/>
      <c r="E52" s="357"/>
      <c r="F52" s="357"/>
      <c r="G52" s="358"/>
    </row>
    <row r="53" spans="1:7" x14ac:dyDescent="0.3">
      <c r="A53" s="357"/>
      <c r="B53" s="357"/>
      <c r="C53" s="357"/>
      <c r="D53" s="357"/>
      <c r="E53" s="357"/>
      <c r="F53" s="357"/>
      <c r="G53" s="358"/>
    </row>
    <row r="54" spans="1:7" x14ac:dyDescent="0.3">
      <c r="A54" s="357"/>
      <c r="B54" s="357"/>
      <c r="C54" s="357"/>
      <c r="D54" s="357"/>
      <c r="E54" s="357"/>
      <c r="F54" s="357"/>
      <c r="G54" s="358"/>
    </row>
    <row r="55" spans="1:7" x14ac:dyDescent="0.3">
      <c r="A55" s="357"/>
      <c r="B55" s="357"/>
      <c r="C55" s="357"/>
      <c r="D55" s="357"/>
      <c r="E55" s="357"/>
      <c r="F55" s="357"/>
      <c r="G55" s="358"/>
    </row>
    <row r="56" spans="1:7" x14ac:dyDescent="0.3">
      <c r="A56" s="357"/>
      <c r="B56" s="357"/>
      <c r="C56" s="357"/>
      <c r="D56" s="357"/>
      <c r="E56" s="357"/>
      <c r="F56" s="357"/>
      <c r="G56" s="358"/>
    </row>
    <row r="57" spans="1:7" x14ac:dyDescent="0.3">
      <c r="A57" s="357"/>
      <c r="B57" s="357"/>
      <c r="C57" s="357"/>
      <c r="D57" s="357"/>
      <c r="E57" s="357"/>
      <c r="F57" s="357"/>
      <c r="G57" s="358"/>
    </row>
    <row r="58" spans="1:7" x14ac:dyDescent="0.3">
      <c r="A58" s="357"/>
      <c r="B58" s="357"/>
      <c r="C58" s="357"/>
      <c r="D58" s="357"/>
      <c r="E58" s="357"/>
      <c r="F58" s="357"/>
      <c r="G58" s="358"/>
    </row>
    <row r="59" spans="1:7" x14ac:dyDescent="0.3">
      <c r="A59" s="357"/>
      <c r="B59" s="357"/>
      <c r="C59" s="357"/>
      <c r="D59" s="357"/>
      <c r="E59" s="357"/>
      <c r="F59" s="357"/>
      <c r="G59" s="358"/>
    </row>
    <row r="60" spans="1:7" x14ac:dyDescent="0.3">
      <c r="A60" s="357"/>
      <c r="B60" s="357"/>
      <c r="C60" s="357"/>
      <c r="D60" s="357"/>
      <c r="E60" s="357"/>
      <c r="F60" s="357"/>
      <c r="G60" s="358"/>
    </row>
    <row r="61" spans="1:7" x14ac:dyDescent="0.3">
      <c r="A61" s="198"/>
      <c r="B61" s="199"/>
      <c r="C61" s="199"/>
      <c r="D61" s="199"/>
      <c r="E61" s="199"/>
      <c r="F61" s="199"/>
      <c r="G61" s="200"/>
    </row>
    <row r="62" spans="1:7" x14ac:dyDescent="0.3">
      <c r="A62" s="16" t="s">
        <v>266</v>
      </c>
      <c r="B62" s="191"/>
      <c r="C62" s="191"/>
      <c r="D62" s="191"/>
      <c r="E62" s="191"/>
      <c r="F62" s="191"/>
      <c r="G62" s="192"/>
    </row>
    <row r="63" spans="1:7" x14ac:dyDescent="0.3">
      <c r="A63" s="193"/>
      <c r="B63" s="191"/>
      <c r="C63" s="191"/>
      <c r="D63" s="191"/>
      <c r="E63" s="191"/>
      <c r="F63" s="191"/>
      <c r="G63" s="192"/>
    </row>
    <row r="64" spans="1:7" ht="15" customHeight="1" x14ac:dyDescent="0.3">
      <c r="A64" s="265" t="s">
        <v>25</v>
      </c>
      <c r="B64" s="265" t="s">
        <v>29</v>
      </c>
      <c r="C64" s="331" t="s">
        <v>30</v>
      </c>
      <c r="D64" s="331"/>
      <c r="E64" s="331"/>
      <c r="F64" s="191"/>
      <c r="G64" s="192"/>
    </row>
    <row r="65" spans="1:7" ht="15" customHeight="1" x14ac:dyDescent="0.3">
      <c r="A65" s="355" t="s">
        <v>31</v>
      </c>
      <c r="B65" s="266" t="s">
        <v>32</v>
      </c>
      <c r="C65" s="356" t="s">
        <v>33</v>
      </c>
      <c r="D65" s="356"/>
      <c r="E65" s="356"/>
      <c r="F65" s="191"/>
      <c r="G65" s="192"/>
    </row>
    <row r="66" spans="1:7" ht="15" customHeight="1" x14ac:dyDescent="0.3">
      <c r="A66" s="355"/>
      <c r="B66" s="266" t="s">
        <v>32</v>
      </c>
      <c r="C66" s="336" t="s">
        <v>34</v>
      </c>
      <c r="D66" s="336"/>
      <c r="E66" s="336"/>
      <c r="F66" s="191"/>
      <c r="G66" s="192"/>
    </row>
    <row r="67" spans="1:7" ht="15" customHeight="1" x14ac:dyDescent="0.3">
      <c r="A67" s="355"/>
      <c r="B67" s="266" t="s">
        <v>35</v>
      </c>
      <c r="C67" s="336" t="s">
        <v>36</v>
      </c>
      <c r="D67" s="336"/>
      <c r="E67" s="336"/>
      <c r="F67" s="191"/>
      <c r="G67" s="192"/>
    </row>
    <row r="68" spans="1:7" ht="15" customHeight="1" x14ac:dyDescent="0.3">
      <c r="A68" s="355"/>
      <c r="B68" s="266" t="s">
        <v>37</v>
      </c>
      <c r="C68" s="336" t="s">
        <v>38</v>
      </c>
      <c r="D68" s="336"/>
      <c r="E68" s="336"/>
      <c r="F68" s="191"/>
      <c r="G68" s="192"/>
    </row>
    <row r="69" spans="1:7" ht="15" customHeight="1" x14ac:dyDescent="0.3">
      <c r="A69" s="355"/>
      <c r="B69" s="266" t="s">
        <v>39</v>
      </c>
      <c r="C69" s="336" t="s">
        <v>40</v>
      </c>
      <c r="D69" s="336"/>
      <c r="E69" s="336"/>
      <c r="F69" s="191"/>
      <c r="G69" s="192"/>
    </row>
    <row r="70" spans="1:7" ht="15" customHeight="1" x14ac:dyDescent="0.3">
      <c r="A70" s="355"/>
      <c r="B70" s="266" t="s">
        <v>41</v>
      </c>
      <c r="C70" s="336" t="s">
        <v>42</v>
      </c>
      <c r="D70" s="336"/>
      <c r="E70" s="336"/>
      <c r="F70" s="191"/>
      <c r="G70" s="192"/>
    </row>
    <row r="71" spans="1:7" ht="15" customHeight="1" x14ac:dyDescent="0.3">
      <c r="A71" s="355"/>
      <c r="B71" s="266" t="s">
        <v>43</v>
      </c>
      <c r="C71" s="336" t="s">
        <v>44</v>
      </c>
      <c r="D71" s="336"/>
      <c r="E71" s="336"/>
      <c r="F71" s="191"/>
      <c r="G71" s="192"/>
    </row>
    <row r="72" spans="1:7" ht="15" customHeight="1" x14ac:dyDescent="0.3">
      <c r="A72" s="337" t="s">
        <v>45</v>
      </c>
      <c r="B72" s="267" t="s">
        <v>32</v>
      </c>
      <c r="C72" s="338" t="s">
        <v>46</v>
      </c>
      <c r="D72" s="338"/>
      <c r="E72" s="338"/>
      <c r="F72" s="191"/>
      <c r="G72" s="192"/>
    </row>
    <row r="73" spans="1:7" ht="15" customHeight="1" x14ac:dyDescent="0.3">
      <c r="A73" s="337"/>
      <c r="B73" s="267" t="s">
        <v>47</v>
      </c>
      <c r="C73" s="339" t="s">
        <v>48</v>
      </c>
      <c r="D73" s="339"/>
      <c r="E73" s="339"/>
      <c r="F73" s="191"/>
      <c r="G73" s="192"/>
    </row>
    <row r="74" spans="1:7" ht="15" customHeight="1" x14ac:dyDescent="0.3">
      <c r="A74" s="337"/>
      <c r="B74" s="267" t="s">
        <v>49</v>
      </c>
      <c r="C74" s="339" t="s">
        <v>50</v>
      </c>
      <c r="D74" s="339"/>
      <c r="E74" s="339"/>
      <c r="F74" s="191"/>
      <c r="G74" s="192"/>
    </row>
    <row r="75" spans="1:7" ht="15" customHeight="1" x14ac:dyDescent="0.3">
      <c r="A75" s="337"/>
      <c r="B75" s="267" t="s">
        <v>49</v>
      </c>
      <c r="C75" s="340" t="s">
        <v>51</v>
      </c>
      <c r="D75" s="340"/>
      <c r="E75" s="340"/>
      <c r="F75" s="191"/>
      <c r="G75" s="192"/>
    </row>
    <row r="76" spans="1:7" ht="15" customHeight="1" x14ac:dyDescent="0.3">
      <c r="A76" s="337"/>
      <c r="B76" s="267" t="s">
        <v>52</v>
      </c>
      <c r="C76" s="340" t="s">
        <v>53</v>
      </c>
      <c r="D76" s="340"/>
      <c r="E76" s="340"/>
      <c r="F76" s="191"/>
      <c r="G76" s="192"/>
    </row>
    <row r="77" spans="1:7" ht="15" customHeight="1" x14ac:dyDescent="0.3">
      <c r="A77" s="337"/>
      <c r="B77" s="267" t="s">
        <v>54</v>
      </c>
      <c r="C77" s="340" t="s">
        <v>55</v>
      </c>
      <c r="D77" s="340"/>
      <c r="E77" s="340"/>
      <c r="F77" s="191"/>
      <c r="G77" s="192"/>
    </row>
    <row r="78" spans="1:7" ht="15" customHeight="1" x14ac:dyDescent="0.3">
      <c r="A78" s="337"/>
      <c r="B78" s="267" t="s">
        <v>39</v>
      </c>
      <c r="C78" s="340" t="s">
        <v>40</v>
      </c>
      <c r="D78" s="340"/>
      <c r="E78" s="340"/>
      <c r="F78" s="191"/>
      <c r="G78" s="192"/>
    </row>
    <row r="79" spans="1:7" ht="15" customHeight="1" x14ac:dyDescent="0.3">
      <c r="A79" s="337"/>
      <c r="B79" s="267" t="s">
        <v>43</v>
      </c>
      <c r="C79" s="340" t="s">
        <v>44</v>
      </c>
      <c r="D79" s="340"/>
      <c r="E79" s="340"/>
      <c r="F79" s="191"/>
      <c r="G79" s="192"/>
    </row>
    <row r="80" spans="1:7" ht="15" customHeight="1" x14ac:dyDescent="0.3">
      <c r="A80" s="337"/>
      <c r="B80" s="267" t="s">
        <v>56</v>
      </c>
      <c r="C80" s="340" t="s">
        <v>57</v>
      </c>
      <c r="D80" s="340"/>
      <c r="E80" s="340"/>
      <c r="F80" s="191"/>
      <c r="G80" s="192"/>
    </row>
    <row r="81" spans="1:7" ht="15" customHeight="1" x14ac:dyDescent="0.3">
      <c r="A81" s="362" t="s">
        <v>58</v>
      </c>
      <c r="B81" s="266" t="s">
        <v>49</v>
      </c>
      <c r="C81" s="335" t="s">
        <v>59</v>
      </c>
      <c r="D81" s="335"/>
      <c r="E81" s="335"/>
      <c r="F81" s="191"/>
      <c r="G81" s="192"/>
    </row>
    <row r="82" spans="1:7" ht="15" customHeight="1" x14ac:dyDescent="0.3">
      <c r="A82" s="362"/>
      <c r="B82" s="266" t="s">
        <v>60</v>
      </c>
      <c r="C82" s="336" t="s">
        <v>61</v>
      </c>
      <c r="D82" s="336"/>
      <c r="E82" s="336"/>
      <c r="F82" s="191"/>
      <c r="G82" s="192"/>
    </row>
    <row r="83" spans="1:7" ht="15" customHeight="1" x14ac:dyDescent="0.3">
      <c r="A83" s="362"/>
      <c r="B83" s="266" t="s">
        <v>60</v>
      </c>
      <c r="C83" s="336" t="s">
        <v>62</v>
      </c>
      <c r="D83" s="336"/>
      <c r="E83" s="336"/>
      <c r="F83" s="191"/>
      <c r="G83" s="192"/>
    </row>
    <row r="84" spans="1:7" ht="15" customHeight="1" x14ac:dyDescent="0.3">
      <c r="A84" s="362"/>
      <c r="B84" s="266" t="s">
        <v>39</v>
      </c>
      <c r="C84" s="336" t="s">
        <v>63</v>
      </c>
      <c r="D84" s="336"/>
      <c r="E84" s="336"/>
      <c r="F84" s="191"/>
      <c r="G84" s="192"/>
    </row>
    <row r="85" spans="1:7" ht="15" customHeight="1" x14ac:dyDescent="0.3">
      <c r="A85" s="362"/>
      <c r="B85" s="266" t="s">
        <v>41</v>
      </c>
      <c r="C85" s="336" t="s">
        <v>64</v>
      </c>
      <c r="D85" s="336"/>
      <c r="E85" s="336"/>
      <c r="F85" s="191"/>
      <c r="G85" s="192"/>
    </row>
    <row r="86" spans="1:7" ht="15" customHeight="1" x14ac:dyDescent="0.3">
      <c r="A86" s="362"/>
      <c r="B86" s="266" t="s">
        <v>65</v>
      </c>
      <c r="C86" s="335" t="s">
        <v>66</v>
      </c>
      <c r="D86" s="335"/>
      <c r="E86" s="335"/>
      <c r="F86" s="191"/>
      <c r="G86" s="192"/>
    </row>
    <row r="87" spans="1:7" ht="15" customHeight="1" x14ac:dyDescent="0.3">
      <c r="A87" s="362"/>
      <c r="B87" s="266" t="s">
        <v>67</v>
      </c>
      <c r="C87" s="336" t="s">
        <v>68</v>
      </c>
      <c r="D87" s="336"/>
      <c r="E87" s="336"/>
      <c r="F87" s="191"/>
      <c r="G87" s="192"/>
    </row>
    <row r="88" spans="1:7" ht="15" customHeight="1" x14ac:dyDescent="0.3">
      <c r="A88" s="362"/>
      <c r="B88" s="266" t="s">
        <v>67</v>
      </c>
      <c r="C88" s="336" t="s">
        <v>69</v>
      </c>
      <c r="D88" s="336"/>
      <c r="E88" s="336"/>
      <c r="F88" s="191"/>
      <c r="G88" s="192"/>
    </row>
    <row r="89" spans="1:7" ht="15" customHeight="1" x14ac:dyDescent="0.3">
      <c r="A89" s="362"/>
      <c r="B89" s="266" t="s">
        <v>70</v>
      </c>
      <c r="C89" s="335" t="s">
        <v>71</v>
      </c>
      <c r="D89" s="335"/>
      <c r="E89" s="335"/>
      <c r="F89" s="191"/>
      <c r="G89" s="192"/>
    </row>
    <row r="90" spans="1:7" ht="15" customHeight="1" x14ac:dyDescent="0.3">
      <c r="A90" s="362"/>
      <c r="B90" s="266" t="s">
        <v>72</v>
      </c>
      <c r="C90" s="336" t="s">
        <v>73</v>
      </c>
      <c r="D90" s="336"/>
      <c r="E90" s="336"/>
      <c r="F90" s="191"/>
      <c r="G90" s="192"/>
    </row>
    <row r="91" spans="1:7" ht="15" customHeight="1" x14ac:dyDescent="0.3">
      <c r="A91" s="362"/>
      <c r="B91" s="266" t="s">
        <v>74</v>
      </c>
      <c r="C91" s="336" t="s">
        <v>75</v>
      </c>
      <c r="D91" s="336"/>
      <c r="E91" s="336"/>
      <c r="F91" s="191"/>
      <c r="G91" s="192"/>
    </row>
    <row r="92" spans="1:7" ht="15" customHeight="1" x14ac:dyDescent="0.3">
      <c r="A92" s="362"/>
      <c r="B92" s="266" t="s">
        <v>76</v>
      </c>
      <c r="C92" s="336" t="s">
        <v>77</v>
      </c>
      <c r="D92" s="336"/>
      <c r="E92" s="336"/>
      <c r="F92" s="191"/>
      <c r="G92" s="192"/>
    </row>
    <row r="93" spans="1:7" ht="15" customHeight="1" x14ac:dyDescent="0.3">
      <c r="A93" s="362"/>
      <c r="B93" s="266" t="s">
        <v>78</v>
      </c>
      <c r="C93" s="336" t="s">
        <v>79</v>
      </c>
      <c r="D93" s="336"/>
      <c r="E93" s="336"/>
      <c r="F93" s="191"/>
      <c r="G93" s="192"/>
    </row>
    <row r="94" spans="1:7" ht="15" customHeight="1" x14ac:dyDescent="0.3">
      <c r="A94" s="360" t="s">
        <v>80</v>
      </c>
      <c r="B94" s="240" t="s">
        <v>32</v>
      </c>
      <c r="C94" s="338" t="s">
        <v>81</v>
      </c>
      <c r="D94" s="338"/>
      <c r="E94" s="338"/>
      <c r="F94" s="191"/>
      <c r="G94" s="192"/>
    </row>
    <row r="95" spans="1:7" ht="15" customHeight="1" x14ac:dyDescent="0.3">
      <c r="A95" s="360"/>
      <c r="B95" s="268" t="s">
        <v>82</v>
      </c>
      <c r="C95" s="361" t="s">
        <v>83</v>
      </c>
      <c r="D95" s="361"/>
      <c r="E95" s="361"/>
      <c r="F95" s="191"/>
      <c r="G95" s="192"/>
    </row>
    <row r="96" spans="1:7" ht="15" customHeight="1" x14ac:dyDescent="0.3">
      <c r="A96" s="360"/>
      <c r="B96" s="240" t="s">
        <v>47</v>
      </c>
      <c r="C96" s="339" t="s">
        <v>84</v>
      </c>
      <c r="D96" s="339"/>
      <c r="E96" s="339"/>
      <c r="F96" s="191"/>
      <c r="G96" s="192"/>
    </row>
    <row r="97" spans="1:7" ht="15" customHeight="1" x14ac:dyDescent="0.3">
      <c r="A97" s="360"/>
      <c r="B97" s="240" t="s">
        <v>85</v>
      </c>
      <c r="C97" s="340" t="s">
        <v>86</v>
      </c>
      <c r="D97" s="340"/>
      <c r="E97" s="340"/>
      <c r="F97" s="191"/>
      <c r="G97" s="192"/>
    </row>
    <row r="98" spans="1:7" ht="15" customHeight="1" x14ac:dyDescent="0.3">
      <c r="A98" s="360"/>
      <c r="B98" s="240" t="s">
        <v>60</v>
      </c>
      <c r="C98" s="340" t="s">
        <v>62</v>
      </c>
      <c r="D98" s="340"/>
      <c r="E98" s="340"/>
      <c r="F98" s="191"/>
      <c r="G98" s="192"/>
    </row>
    <row r="99" spans="1:7" ht="15" customHeight="1" x14ac:dyDescent="0.3">
      <c r="A99" s="360"/>
      <c r="B99" s="240" t="s">
        <v>87</v>
      </c>
      <c r="C99" s="340" t="s">
        <v>88</v>
      </c>
      <c r="D99" s="340"/>
      <c r="E99" s="340"/>
      <c r="F99" s="191"/>
      <c r="G99" s="192"/>
    </row>
    <row r="100" spans="1:7" ht="15" customHeight="1" x14ac:dyDescent="0.3">
      <c r="A100" s="360"/>
      <c r="B100" s="240" t="s">
        <v>39</v>
      </c>
      <c r="C100" s="340" t="s">
        <v>89</v>
      </c>
      <c r="D100" s="340"/>
      <c r="E100" s="340"/>
      <c r="F100" s="191"/>
      <c r="G100" s="192"/>
    </row>
    <row r="101" spans="1:7" ht="15" customHeight="1" x14ac:dyDescent="0.3">
      <c r="A101" s="360"/>
      <c r="B101" s="240" t="s">
        <v>41</v>
      </c>
      <c r="C101" s="340" t="s">
        <v>90</v>
      </c>
      <c r="D101" s="340"/>
      <c r="E101" s="340"/>
      <c r="F101" s="191"/>
      <c r="G101" s="192"/>
    </row>
    <row r="102" spans="1:7" ht="15" customHeight="1" x14ac:dyDescent="0.3">
      <c r="A102" s="360"/>
      <c r="B102" s="240" t="s">
        <v>65</v>
      </c>
      <c r="C102" s="339" t="s">
        <v>91</v>
      </c>
      <c r="D102" s="339"/>
      <c r="E102" s="339"/>
      <c r="F102" s="191"/>
      <c r="G102" s="192"/>
    </row>
    <row r="103" spans="1:7" ht="15" customHeight="1" x14ac:dyDescent="0.3">
      <c r="A103" s="360"/>
      <c r="B103" s="267" t="s">
        <v>67</v>
      </c>
      <c r="C103" s="340" t="s">
        <v>92</v>
      </c>
      <c r="D103" s="340"/>
      <c r="E103" s="340"/>
      <c r="F103" s="191"/>
      <c r="G103" s="192"/>
    </row>
    <row r="104" spans="1:7" ht="15" customHeight="1" x14ac:dyDescent="0.3">
      <c r="A104" s="360"/>
      <c r="B104" s="240" t="s">
        <v>93</v>
      </c>
      <c r="C104" s="340" t="s">
        <v>94</v>
      </c>
      <c r="D104" s="340"/>
      <c r="E104" s="340"/>
      <c r="F104" s="191"/>
      <c r="G104" s="192"/>
    </row>
    <row r="105" spans="1:7" ht="15" customHeight="1" x14ac:dyDescent="0.3">
      <c r="A105" s="360"/>
      <c r="B105" s="240" t="s">
        <v>43</v>
      </c>
      <c r="C105" s="340" t="s">
        <v>95</v>
      </c>
      <c r="D105" s="340"/>
      <c r="E105" s="340"/>
      <c r="F105" s="191"/>
      <c r="G105" s="192"/>
    </row>
    <row r="106" spans="1:7" ht="15" customHeight="1" x14ac:dyDescent="0.3">
      <c r="A106" s="360"/>
      <c r="B106" s="240" t="s">
        <v>96</v>
      </c>
      <c r="C106" s="340" t="s">
        <v>97</v>
      </c>
      <c r="D106" s="340"/>
      <c r="E106" s="340"/>
      <c r="F106" s="191"/>
      <c r="G106" s="192"/>
    </row>
    <row r="107" spans="1:7" ht="15" customHeight="1" x14ac:dyDescent="0.3">
      <c r="A107" s="360"/>
      <c r="B107" s="240" t="s">
        <v>70</v>
      </c>
      <c r="C107" s="339" t="s">
        <v>98</v>
      </c>
      <c r="D107" s="339"/>
      <c r="E107" s="339"/>
      <c r="F107" s="191"/>
      <c r="G107" s="192"/>
    </row>
    <row r="108" spans="1:7" ht="15" customHeight="1" x14ac:dyDescent="0.3">
      <c r="A108" s="360"/>
      <c r="B108" s="240" t="s">
        <v>70</v>
      </c>
      <c r="C108" s="340" t="s">
        <v>99</v>
      </c>
      <c r="D108" s="340"/>
      <c r="E108" s="340"/>
      <c r="F108" s="191"/>
      <c r="G108" s="192"/>
    </row>
    <row r="109" spans="1:7" ht="15" customHeight="1" x14ac:dyDescent="0.3">
      <c r="A109" s="360"/>
      <c r="B109" s="240" t="s">
        <v>100</v>
      </c>
      <c r="C109" s="340" t="s">
        <v>101</v>
      </c>
      <c r="D109" s="340"/>
      <c r="E109" s="340"/>
      <c r="F109" s="191"/>
      <c r="G109" s="192"/>
    </row>
    <row r="110" spans="1:7" ht="15" customHeight="1" x14ac:dyDescent="0.3">
      <c r="A110" s="360"/>
      <c r="B110" s="240" t="s">
        <v>102</v>
      </c>
      <c r="C110" s="340" t="s">
        <v>103</v>
      </c>
      <c r="D110" s="340"/>
      <c r="E110" s="340"/>
      <c r="F110" s="191"/>
      <c r="G110" s="192"/>
    </row>
    <row r="111" spans="1:7" ht="15" customHeight="1" x14ac:dyDescent="0.3">
      <c r="A111" s="360"/>
      <c r="B111" s="240" t="s">
        <v>102</v>
      </c>
      <c r="C111" s="340" t="s">
        <v>104</v>
      </c>
      <c r="D111" s="340"/>
      <c r="E111" s="340"/>
      <c r="F111" s="191"/>
      <c r="G111" s="192"/>
    </row>
    <row r="112" spans="1:7" ht="15" customHeight="1" x14ac:dyDescent="0.3">
      <c r="A112" s="360"/>
      <c r="B112" s="240" t="s">
        <v>74</v>
      </c>
      <c r="C112" s="340" t="s">
        <v>105</v>
      </c>
      <c r="D112" s="340"/>
      <c r="E112" s="340"/>
      <c r="F112" s="191"/>
      <c r="G112" s="192"/>
    </row>
    <row r="113" spans="1:7" ht="15" customHeight="1" x14ac:dyDescent="0.3">
      <c r="A113" s="360"/>
      <c r="B113" s="240" t="s">
        <v>106</v>
      </c>
      <c r="C113" s="340" t="s">
        <v>107</v>
      </c>
      <c r="D113" s="340"/>
      <c r="E113" s="340"/>
      <c r="F113" s="191"/>
      <c r="G113" s="192"/>
    </row>
    <row r="114" spans="1:7" ht="15" customHeight="1" x14ac:dyDescent="0.3">
      <c r="A114" s="360"/>
      <c r="B114" s="240" t="s">
        <v>108</v>
      </c>
      <c r="C114" s="340" t="s">
        <v>109</v>
      </c>
      <c r="D114" s="340"/>
      <c r="E114" s="340"/>
      <c r="F114" s="191"/>
      <c r="G114" s="192"/>
    </row>
    <row r="115" spans="1:7" ht="15" customHeight="1" x14ac:dyDescent="0.3">
      <c r="A115" s="360"/>
      <c r="B115" s="269" t="s">
        <v>110</v>
      </c>
      <c r="C115" s="365" t="s">
        <v>111</v>
      </c>
      <c r="D115" s="365"/>
      <c r="E115" s="365"/>
      <c r="F115" s="191"/>
      <c r="G115" s="192"/>
    </row>
    <row r="116" spans="1:7" ht="15" customHeight="1" x14ac:dyDescent="0.3">
      <c r="A116" s="330" t="s">
        <v>112</v>
      </c>
      <c r="B116" s="5" t="s">
        <v>113</v>
      </c>
      <c r="C116" s="328" t="s">
        <v>114</v>
      </c>
      <c r="D116" s="328"/>
      <c r="E116" s="328"/>
      <c r="F116" s="191"/>
      <c r="G116" s="192"/>
    </row>
    <row r="117" spans="1:7" ht="15" customHeight="1" x14ac:dyDescent="0.3">
      <c r="A117" s="330"/>
      <c r="B117" s="5" t="s">
        <v>60</v>
      </c>
      <c r="C117" s="317" t="s">
        <v>115</v>
      </c>
      <c r="D117" s="318"/>
      <c r="E117" s="319"/>
      <c r="F117" s="191"/>
      <c r="G117" s="192"/>
    </row>
    <row r="118" spans="1:7" ht="15" customHeight="1" x14ac:dyDescent="0.3">
      <c r="A118" s="330"/>
      <c r="B118" s="142" t="s">
        <v>39</v>
      </c>
      <c r="C118" s="317" t="s">
        <v>116</v>
      </c>
      <c r="D118" s="318"/>
      <c r="E118" s="319"/>
      <c r="F118" s="191"/>
      <c r="G118" s="192"/>
    </row>
    <row r="119" spans="1:7" ht="15" customHeight="1" x14ac:dyDescent="0.3">
      <c r="A119" s="330"/>
      <c r="B119" s="142" t="s">
        <v>41</v>
      </c>
      <c r="C119" s="317" t="s">
        <v>117</v>
      </c>
      <c r="D119" s="318"/>
      <c r="E119" s="319"/>
      <c r="F119" s="191"/>
      <c r="G119" s="192"/>
    </row>
    <row r="120" spans="1:7" ht="15" customHeight="1" x14ac:dyDescent="0.3">
      <c r="A120" s="330"/>
      <c r="B120" s="142" t="s">
        <v>65</v>
      </c>
      <c r="C120" s="317" t="s">
        <v>91</v>
      </c>
      <c r="D120" s="318"/>
      <c r="E120" s="319"/>
      <c r="F120" s="191"/>
      <c r="G120" s="192"/>
    </row>
    <row r="121" spans="1:7" ht="15" customHeight="1" x14ac:dyDescent="0.3">
      <c r="A121" s="330"/>
      <c r="B121" s="142" t="s">
        <v>65</v>
      </c>
      <c r="C121" s="317" t="s">
        <v>118</v>
      </c>
      <c r="D121" s="318"/>
      <c r="E121" s="319"/>
      <c r="F121" s="191"/>
      <c r="G121" s="192"/>
    </row>
    <row r="122" spans="1:7" ht="15" customHeight="1" x14ac:dyDescent="0.3">
      <c r="A122" s="330"/>
      <c r="B122" s="142" t="s">
        <v>67</v>
      </c>
      <c r="C122" s="317" t="s">
        <v>119</v>
      </c>
      <c r="D122" s="318"/>
      <c r="E122" s="319"/>
      <c r="F122" s="191"/>
      <c r="G122" s="192"/>
    </row>
    <row r="123" spans="1:7" ht="15" customHeight="1" x14ac:dyDescent="0.3">
      <c r="A123" s="330"/>
      <c r="B123" s="142" t="s">
        <v>67</v>
      </c>
      <c r="C123" s="317" t="s">
        <v>120</v>
      </c>
      <c r="D123" s="318"/>
      <c r="E123" s="319"/>
      <c r="F123" s="191"/>
      <c r="G123" s="192"/>
    </row>
    <row r="124" spans="1:7" ht="15" customHeight="1" x14ac:dyDescent="0.3">
      <c r="A124" s="330"/>
      <c r="B124" s="142" t="s">
        <v>70</v>
      </c>
      <c r="C124" s="317" t="s">
        <v>121</v>
      </c>
      <c r="D124" s="318"/>
      <c r="E124" s="319"/>
      <c r="F124" s="191"/>
      <c r="G124" s="192"/>
    </row>
    <row r="125" spans="1:7" ht="15" customHeight="1" x14ac:dyDescent="0.3">
      <c r="A125" s="330"/>
      <c r="B125" s="142" t="s">
        <v>70</v>
      </c>
      <c r="C125" s="317" t="s">
        <v>98</v>
      </c>
      <c r="D125" s="318"/>
      <c r="E125" s="319"/>
      <c r="F125" s="191"/>
      <c r="G125" s="192"/>
    </row>
    <row r="126" spans="1:7" ht="15" customHeight="1" x14ac:dyDescent="0.3">
      <c r="A126" s="330"/>
      <c r="B126" s="142" t="s">
        <v>56</v>
      </c>
      <c r="C126" s="317" t="s">
        <v>122</v>
      </c>
      <c r="D126" s="318"/>
      <c r="E126" s="319"/>
      <c r="F126" s="191"/>
      <c r="G126" s="192"/>
    </row>
    <row r="127" spans="1:7" ht="15" customHeight="1" x14ac:dyDescent="0.3">
      <c r="A127" s="330"/>
      <c r="B127" s="142" t="s">
        <v>72</v>
      </c>
      <c r="C127" s="317" t="s">
        <v>123</v>
      </c>
      <c r="D127" s="318"/>
      <c r="E127" s="319"/>
      <c r="F127" s="191"/>
      <c r="G127" s="192"/>
    </row>
    <row r="128" spans="1:7" ht="15" customHeight="1" x14ac:dyDescent="0.3">
      <c r="A128" s="330"/>
      <c r="B128" s="142" t="s">
        <v>124</v>
      </c>
      <c r="C128" s="317" t="s">
        <v>125</v>
      </c>
      <c r="D128" s="318"/>
      <c r="E128" s="319"/>
      <c r="F128" s="191"/>
      <c r="G128" s="192"/>
    </row>
    <row r="129" spans="1:7" ht="15" customHeight="1" x14ac:dyDescent="0.3">
      <c r="A129" s="330"/>
      <c r="B129" s="142" t="s">
        <v>124</v>
      </c>
      <c r="C129" s="317" t="s">
        <v>126</v>
      </c>
      <c r="D129" s="318"/>
      <c r="E129" s="319"/>
      <c r="F129" s="191"/>
      <c r="G129" s="192"/>
    </row>
    <row r="130" spans="1:7" ht="15" customHeight="1" x14ac:dyDescent="0.3">
      <c r="A130" s="330"/>
      <c r="B130" s="142" t="s">
        <v>106</v>
      </c>
      <c r="C130" s="317" t="s">
        <v>127</v>
      </c>
      <c r="D130" s="318"/>
      <c r="E130" s="319"/>
      <c r="F130" s="191"/>
      <c r="G130" s="192"/>
    </row>
    <row r="131" spans="1:7" ht="15" customHeight="1" x14ac:dyDescent="0.3">
      <c r="A131" s="330"/>
      <c r="B131" s="142" t="s">
        <v>128</v>
      </c>
      <c r="C131" s="317" t="s">
        <v>129</v>
      </c>
      <c r="D131" s="318"/>
      <c r="E131" s="319"/>
      <c r="F131" s="191"/>
      <c r="G131" s="192"/>
    </row>
    <row r="132" spans="1:7" ht="15" customHeight="1" x14ac:dyDescent="0.3">
      <c r="A132" s="330"/>
      <c r="B132" s="142" t="s">
        <v>128</v>
      </c>
      <c r="C132" s="317" t="s">
        <v>130</v>
      </c>
      <c r="D132" s="318"/>
      <c r="E132" s="319"/>
      <c r="F132" s="191"/>
      <c r="G132" s="192"/>
    </row>
    <row r="133" spans="1:7" ht="15" customHeight="1" x14ac:dyDescent="0.3">
      <c r="A133" s="320" t="s">
        <v>131</v>
      </c>
      <c r="B133" s="172" t="s">
        <v>32</v>
      </c>
      <c r="C133" s="321" t="s">
        <v>132</v>
      </c>
      <c r="D133" s="321"/>
      <c r="E133" s="321"/>
      <c r="F133" s="191"/>
      <c r="G133" s="192"/>
    </row>
    <row r="134" spans="1:7" ht="15" customHeight="1" x14ac:dyDescent="0.3">
      <c r="A134" s="320"/>
      <c r="B134" s="172" t="s">
        <v>47</v>
      </c>
      <c r="C134" s="321" t="s">
        <v>133</v>
      </c>
      <c r="D134" s="321"/>
      <c r="E134" s="321"/>
      <c r="F134" s="191"/>
      <c r="G134" s="192"/>
    </row>
    <row r="135" spans="1:7" ht="15" customHeight="1" x14ac:dyDescent="0.3">
      <c r="A135" s="320"/>
      <c r="B135" s="172" t="s">
        <v>47</v>
      </c>
      <c r="C135" s="321" t="s">
        <v>134</v>
      </c>
      <c r="D135" s="321"/>
      <c r="E135" s="321"/>
      <c r="F135" s="191"/>
      <c r="G135" s="192"/>
    </row>
    <row r="136" spans="1:7" ht="15" customHeight="1" x14ac:dyDescent="0.3">
      <c r="A136" s="320"/>
      <c r="B136" s="172" t="s">
        <v>113</v>
      </c>
      <c r="C136" s="359" t="s">
        <v>114</v>
      </c>
      <c r="D136" s="359"/>
      <c r="E136" s="359"/>
      <c r="F136" s="191"/>
      <c r="G136" s="192"/>
    </row>
    <row r="137" spans="1:7" ht="15" customHeight="1" x14ac:dyDescent="0.3">
      <c r="A137" s="320"/>
      <c r="B137" s="172" t="s">
        <v>49</v>
      </c>
      <c r="C137" s="321" t="s">
        <v>135</v>
      </c>
      <c r="D137" s="321"/>
      <c r="E137" s="321"/>
      <c r="F137" s="191"/>
      <c r="G137" s="192"/>
    </row>
    <row r="138" spans="1:7" ht="15" customHeight="1" x14ac:dyDescent="0.3">
      <c r="A138" s="320"/>
      <c r="B138" s="172" t="s">
        <v>60</v>
      </c>
      <c r="C138" s="359" t="s">
        <v>115</v>
      </c>
      <c r="D138" s="359"/>
      <c r="E138" s="359"/>
      <c r="F138" s="191"/>
      <c r="G138" s="192"/>
    </row>
    <row r="139" spans="1:7" ht="15" customHeight="1" x14ac:dyDescent="0.3">
      <c r="A139" s="320"/>
      <c r="B139" s="172" t="s">
        <v>136</v>
      </c>
      <c r="C139" s="321" t="s">
        <v>137</v>
      </c>
      <c r="D139" s="321"/>
      <c r="E139" s="321"/>
      <c r="F139" s="191"/>
      <c r="G139" s="192"/>
    </row>
    <row r="140" spans="1:7" ht="15" customHeight="1" x14ac:dyDescent="0.3">
      <c r="A140" s="320"/>
      <c r="B140" s="172" t="s">
        <v>136</v>
      </c>
      <c r="C140" s="321" t="s">
        <v>138</v>
      </c>
      <c r="D140" s="321"/>
      <c r="E140" s="321"/>
      <c r="F140" s="191"/>
      <c r="G140" s="192"/>
    </row>
    <row r="141" spans="1:7" ht="15" customHeight="1" x14ac:dyDescent="0.3">
      <c r="A141" s="320"/>
      <c r="B141" s="172" t="s">
        <v>39</v>
      </c>
      <c r="C141" s="359" t="s">
        <v>116</v>
      </c>
      <c r="D141" s="359"/>
      <c r="E141" s="359"/>
      <c r="F141" s="191"/>
      <c r="G141" s="192"/>
    </row>
    <row r="142" spans="1:7" ht="15" customHeight="1" x14ac:dyDescent="0.3">
      <c r="A142" s="320"/>
      <c r="B142" s="172" t="s">
        <v>67</v>
      </c>
      <c r="C142" s="359" t="s">
        <v>120</v>
      </c>
      <c r="D142" s="359"/>
      <c r="E142" s="359"/>
      <c r="F142" s="191"/>
      <c r="G142" s="192"/>
    </row>
    <row r="143" spans="1:7" ht="15" customHeight="1" x14ac:dyDescent="0.3">
      <c r="A143" s="320"/>
      <c r="B143" s="172" t="s">
        <v>93</v>
      </c>
      <c r="C143" s="321" t="s">
        <v>139</v>
      </c>
      <c r="D143" s="321"/>
      <c r="E143" s="321"/>
      <c r="F143" s="191"/>
      <c r="G143" s="192"/>
    </row>
    <row r="144" spans="1:7" ht="15" customHeight="1" x14ac:dyDescent="0.3">
      <c r="A144" s="320"/>
      <c r="B144" s="172" t="s">
        <v>56</v>
      </c>
      <c r="C144" s="359" t="s">
        <v>122</v>
      </c>
      <c r="D144" s="359"/>
      <c r="E144" s="359"/>
      <c r="F144" s="191"/>
      <c r="G144" s="192"/>
    </row>
    <row r="145" spans="1:7" ht="15" customHeight="1" x14ac:dyDescent="0.3">
      <c r="A145" s="320"/>
      <c r="B145" s="172" t="s">
        <v>74</v>
      </c>
      <c r="C145" s="321" t="s">
        <v>140</v>
      </c>
      <c r="D145" s="321"/>
      <c r="E145" s="321"/>
      <c r="F145" s="191"/>
      <c r="G145" s="192"/>
    </row>
    <row r="146" spans="1:7" x14ac:dyDescent="0.3">
      <c r="A146" s="320"/>
      <c r="B146" s="172" t="s">
        <v>128</v>
      </c>
      <c r="C146" s="359" t="s">
        <v>129</v>
      </c>
      <c r="D146" s="359"/>
      <c r="E146" s="359"/>
      <c r="F146" s="11"/>
      <c r="G146" s="15"/>
    </row>
    <row r="147" spans="1:7" x14ac:dyDescent="0.3">
      <c r="A147" s="320"/>
      <c r="B147" s="172" t="s">
        <v>141</v>
      </c>
      <c r="C147" s="321" t="s">
        <v>142</v>
      </c>
      <c r="D147" s="321"/>
      <c r="E147" s="321"/>
      <c r="F147" s="11"/>
      <c r="G147" s="15"/>
    </row>
    <row r="148" spans="1:7" x14ac:dyDescent="0.3">
      <c r="A148" s="329" t="s">
        <v>143</v>
      </c>
      <c r="B148" s="5" t="s">
        <v>47</v>
      </c>
      <c r="C148" s="328" t="s">
        <v>133</v>
      </c>
      <c r="D148" s="328"/>
      <c r="E148" s="328"/>
      <c r="F148" s="11"/>
      <c r="G148" s="15"/>
    </row>
    <row r="149" spans="1:7" x14ac:dyDescent="0.3">
      <c r="A149" s="329"/>
      <c r="B149" s="5" t="s">
        <v>47</v>
      </c>
      <c r="C149" s="328" t="s">
        <v>134</v>
      </c>
      <c r="D149" s="328"/>
      <c r="E149" s="328"/>
      <c r="F149" s="11"/>
      <c r="G149" s="15"/>
    </row>
    <row r="150" spans="1:7" x14ac:dyDescent="0.3">
      <c r="A150" s="329"/>
      <c r="B150" s="5" t="s">
        <v>85</v>
      </c>
      <c r="C150" s="328" t="s">
        <v>144</v>
      </c>
      <c r="D150" s="328"/>
      <c r="E150" s="328"/>
      <c r="F150" s="11"/>
      <c r="G150" s="15"/>
    </row>
    <row r="151" spans="1:7" x14ac:dyDescent="0.3">
      <c r="A151" s="329"/>
      <c r="B151" s="5" t="s">
        <v>113</v>
      </c>
      <c r="C151" s="328" t="s">
        <v>145</v>
      </c>
      <c r="D151" s="328"/>
      <c r="E151" s="328"/>
      <c r="F151" s="11"/>
      <c r="G151" s="15"/>
    </row>
    <row r="152" spans="1:7" x14ac:dyDescent="0.3">
      <c r="A152" s="329"/>
      <c r="B152" s="5" t="s">
        <v>113</v>
      </c>
      <c r="C152" s="328" t="s">
        <v>114</v>
      </c>
      <c r="D152" s="328"/>
      <c r="E152" s="328"/>
      <c r="F152" s="11"/>
      <c r="G152" s="15"/>
    </row>
    <row r="153" spans="1:7" x14ac:dyDescent="0.3">
      <c r="A153" s="329"/>
      <c r="B153" s="5" t="s">
        <v>49</v>
      </c>
      <c r="C153" s="328" t="s">
        <v>146</v>
      </c>
      <c r="D153" s="328"/>
      <c r="E153" s="328"/>
      <c r="F153" s="11"/>
      <c r="G153" s="15"/>
    </row>
    <row r="154" spans="1:7" x14ac:dyDescent="0.3">
      <c r="A154" s="329"/>
      <c r="B154" s="5" t="s">
        <v>49</v>
      </c>
      <c r="C154" s="328" t="s">
        <v>147</v>
      </c>
      <c r="D154" s="328"/>
      <c r="E154" s="328"/>
      <c r="F154" s="11"/>
      <c r="G154" s="15"/>
    </row>
    <row r="155" spans="1:7" x14ac:dyDescent="0.3">
      <c r="A155" s="329"/>
      <c r="B155" s="5" t="s">
        <v>148</v>
      </c>
      <c r="C155" s="328" t="s">
        <v>149</v>
      </c>
      <c r="D155" s="328"/>
      <c r="E155" s="328"/>
      <c r="F155" s="11"/>
      <c r="G155" s="15"/>
    </row>
    <row r="156" spans="1:7" x14ac:dyDescent="0.3">
      <c r="A156" s="329"/>
      <c r="B156" s="5" t="s">
        <v>60</v>
      </c>
      <c r="C156" s="328" t="s">
        <v>150</v>
      </c>
      <c r="D156" s="328"/>
      <c r="E156" s="328"/>
      <c r="F156" s="11"/>
      <c r="G156" s="15"/>
    </row>
    <row r="157" spans="1:7" x14ac:dyDescent="0.3">
      <c r="A157" s="329"/>
      <c r="B157" s="5" t="s">
        <v>60</v>
      </c>
      <c r="C157" s="328" t="s">
        <v>115</v>
      </c>
      <c r="D157" s="328"/>
      <c r="E157" s="328"/>
      <c r="F157" s="11"/>
      <c r="G157" s="15"/>
    </row>
    <row r="158" spans="1:7" x14ac:dyDescent="0.3">
      <c r="A158" s="329"/>
      <c r="B158" s="5" t="s">
        <v>60</v>
      </c>
      <c r="C158" s="328" t="s">
        <v>151</v>
      </c>
      <c r="D158" s="328"/>
      <c r="E158" s="328"/>
      <c r="F158" s="11"/>
      <c r="G158" s="15"/>
    </row>
    <row r="159" spans="1:7" x14ac:dyDescent="0.3">
      <c r="A159" s="329"/>
      <c r="B159" s="5" t="s">
        <v>152</v>
      </c>
      <c r="C159" s="328" t="s">
        <v>153</v>
      </c>
      <c r="D159" s="328"/>
      <c r="E159" s="328"/>
      <c r="F159" s="11"/>
      <c r="G159" s="15"/>
    </row>
    <row r="160" spans="1:7" x14ac:dyDescent="0.3">
      <c r="A160" s="329"/>
      <c r="B160" s="5" t="s">
        <v>152</v>
      </c>
      <c r="C160" s="328" t="s">
        <v>154</v>
      </c>
      <c r="D160" s="328"/>
      <c r="E160" s="328"/>
      <c r="F160" s="11"/>
      <c r="G160" s="15"/>
    </row>
    <row r="161" spans="1:7" x14ac:dyDescent="0.3">
      <c r="A161" s="329"/>
      <c r="B161" s="5" t="s">
        <v>136</v>
      </c>
      <c r="C161" s="328" t="s">
        <v>155</v>
      </c>
      <c r="D161" s="328"/>
      <c r="E161" s="328"/>
      <c r="F161" s="11"/>
      <c r="G161" s="15"/>
    </row>
    <row r="162" spans="1:7" x14ac:dyDescent="0.3">
      <c r="A162" s="329"/>
      <c r="B162" s="5" t="s">
        <v>136</v>
      </c>
      <c r="C162" s="328" t="s">
        <v>156</v>
      </c>
      <c r="D162" s="328"/>
      <c r="E162" s="328"/>
      <c r="F162" s="11"/>
      <c r="G162" s="15"/>
    </row>
    <row r="163" spans="1:7" x14ac:dyDescent="0.3">
      <c r="A163" s="329"/>
      <c r="B163" s="5" t="s">
        <v>136</v>
      </c>
      <c r="C163" s="328" t="s">
        <v>137</v>
      </c>
      <c r="D163" s="328"/>
      <c r="E163" s="328"/>
      <c r="F163" s="11"/>
      <c r="G163" s="15"/>
    </row>
    <row r="164" spans="1:7" x14ac:dyDescent="0.3">
      <c r="A164" s="329"/>
      <c r="B164" s="5" t="s">
        <v>37</v>
      </c>
      <c r="C164" s="328" t="s">
        <v>157</v>
      </c>
      <c r="D164" s="328"/>
      <c r="E164" s="328"/>
      <c r="F164" s="11"/>
      <c r="G164" s="15"/>
    </row>
    <row r="165" spans="1:7" x14ac:dyDescent="0.3">
      <c r="A165" s="329"/>
      <c r="B165" s="5" t="s">
        <v>39</v>
      </c>
      <c r="C165" s="328" t="s">
        <v>116</v>
      </c>
      <c r="D165" s="328"/>
      <c r="E165" s="328"/>
      <c r="F165" s="11"/>
      <c r="G165" s="15"/>
    </row>
    <row r="166" spans="1:7" x14ac:dyDescent="0.3">
      <c r="A166" s="329"/>
      <c r="B166" s="5" t="s">
        <v>41</v>
      </c>
      <c r="C166" s="328" t="s">
        <v>158</v>
      </c>
      <c r="D166" s="328"/>
      <c r="E166" s="328"/>
      <c r="F166" s="11"/>
      <c r="G166" s="15"/>
    </row>
    <row r="167" spans="1:7" x14ac:dyDescent="0.3">
      <c r="A167" s="329"/>
      <c r="B167" s="5" t="s">
        <v>65</v>
      </c>
      <c r="C167" s="328" t="s">
        <v>91</v>
      </c>
      <c r="D167" s="328"/>
      <c r="E167" s="328"/>
      <c r="F167" s="11"/>
      <c r="G167" s="15"/>
    </row>
    <row r="168" spans="1:7" x14ac:dyDescent="0.3">
      <c r="A168" s="329"/>
      <c r="B168" s="5" t="s">
        <v>65</v>
      </c>
      <c r="C168" s="328" t="s">
        <v>118</v>
      </c>
      <c r="D168" s="328"/>
      <c r="E168" s="328"/>
      <c r="F168" s="11"/>
      <c r="G168" s="15"/>
    </row>
    <row r="169" spans="1:7" x14ac:dyDescent="0.3">
      <c r="A169" s="329"/>
      <c r="B169" s="5" t="s">
        <v>67</v>
      </c>
      <c r="C169" s="328" t="s">
        <v>119</v>
      </c>
      <c r="D169" s="328"/>
      <c r="E169" s="328"/>
      <c r="F169" s="11"/>
      <c r="G169" s="15"/>
    </row>
    <row r="170" spans="1:7" x14ac:dyDescent="0.3">
      <c r="A170" s="329"/>
      <c r="B170" s="5" t="s">
        <v>67</v>
      </c>
      <c r="C170" s="328" t="s">
        <v>159</v>
      </c>
      <c r="D170" s="328"/>
      <c r="E170" s="328"/>
      <c r="F170" s="11"/>
      <c r="G170" s="15"/>
    </row>
    <row r="171" spans="1:7" x14ac:dyDescent="0.3">
      <c r="A171" s="329"/>
      <c r="B171" s="5" t="s">
        <v>67</v>
      </c>
      <c r="C171" s="328" t="s">
        <v>120</v>
      </c>
      <c r="D171" s="328"/>
      <c r="E171" s="328"/>
      <c r="F171" s="11"/>
      <c r="G171" s="15"/>
    </row>
    <row r="172" spans="1:7" x14ac:dyDescent="0.3">
      <c r="A172" s="329"/>
      <c r="B172" s="5" t="s">
        <v>93</v>
      </c>
      <c r="C172" s="328" t="s">
        <v>160</v>
      </c>
      <c r="D172" s="328"/>
      <c r="E172" s="328"/>
      <c r="F172" s="11"/>
      <c r="G172" s="15"/>
    </row>
    <row r="173" spans="1:7" x14ac:dyDescent="0.3">
      <c r="A173" s="329"/>
      <c r="B173" s="5" t="s">
        <v>161</v>
      </c>
      <c r="C173" s="328" t="s">
        <v>162</v>
      </c>
      <c r="D173" s="328"/>
      <c r="E173" s="328"/>
      <c r="F173" s="11"/>
      <c r="G173" s="15"/>
    </row>
    <row r="174" spans="1:7" x14ac:dyDescent="0.3">
      <c r="A174" s="329"/>
      <c r="B174" s="5" t="s">
        <v>56</v>
      </c>
      <c r="C174" s="328" t="s">
        <v>122</v>
      </c>
      <c r="D174" s="328"/>
      <c r="E174" s="328"/>
      <c r="F174" s="11"/>
      <c r="G174" s="15"/>
    </row>
    <row r="175" spans="1:7" x14ac:dyDescent="0.3">
      <c r="A175" s="329"/>
      <c r="B175" s="5" t="s">
        <v>72</v>
      </c>
      <c r="C175" s="328" t="s">
        <v>163</v>
      </c>
      <c r="D175" s="328"/>
      <c r="E175" s="328"/>
      <c r="F175" s="11"/>
      <c r="G175" s="15"/>
    </row>
    <row r="176" spans="1:7" x14ac:dyDescent="0.3">
      <c r="A176" s="329"/>
      <c r="B176" s="5" t="s">
        <v>72</v>
      </c>
      <c r="C176" s="328" t="s">
        <v>164</v>
      </c>
      <c r="D176" s="328"/>
      <c r="E176" s="328"/>
      <c r="F176" s="11"/>
      <c r="G176" s="15"/>
    </row>
    <row r="177" spans="1:7" x14ac:dyDescent="0.3">
      <c r="A177" s="329"/>
      <c r="B177" s="5" t="s">
        <v>124</v>
      </c>
      <c r="C177" s="328" t="s">
        <v>125</v>
      </c>
      <c r="D177" s="328"/>
      <c r="E177" s="328"/>
      <c r="F177" s="11"/>
      <c r="G177" s="15"/>
    </row>
    <row r="178" spans="1:7" x14ac:dyDescent="0.3">
      <c r="A178" s="329"/>
      <c r="B178" s="5" t="s">
        <v>74</v>
      </c>
      <c r="C178" s="328" t="s">
        <v>165</v>
      </c>
      <c r="D178" s="328"/>
      <c r="E178" s="328"/>
      <c r="F178" s="11"/>
      <c r="G178" s="15"/>
    </row>
    <row r="179" spans="1:7" x14ac:dyDescent="0.3">
      <c r="A179" s="329"/>
      <c r="B179" s="5" t="s">
        <v>106</v>
      </c>
      <c r="C179" s="328" t="s">
        <v>166</v>
      </c>
      <c r="D179" s="328"/>
      <c r="E179" s="328"/>
      <c r="F179" s="11"/>
      <c r="G179" s="15"/>
    </row>
    <row r="180" spans="1:7" x14ac:dyDescent="0.3">
      <c r="A180" s="329"/>
      <c r="B180" s="5" t="s">
        <v>128</v>
      </c>
      <c r="C180" s="328" t="s">
        <v>130</v>
      </c>
      <c r="D180" s="328"/>
      <c r="E180" s="328"/>
      <c r="F180" s="11"/>
      <c r="G180" s="15"/>
    </row>
    <row r="181" spans="1:7" x14ac:dyDescent="0.3">
      <c r="A181" s="329"/>
      <c r="B181" s="5" t="s">
        <v>167</v>
      </c>
      <c r="C181" s="328" t="s">
        <v>168</v>
      </c>
      <c r="D181" s="328"/>
      <c r="E181" s="328"/>
      <c r="F181" s="11"/>
      <c r="G181" s="15"/>
    </row>
    <row r="182" spans="1:7" x14ac:dyDescent="0.3">
      <c r="A182" s="329"/>
      <c r="B182" s="5" t="s">
        <v>169</v>
      </c>
      <c r="C182" s="328" t="s">
        <v>170</v>
      </c>
      <c r="D182" s="328"/>
      <c r="E182" s="328"/>
      <c r="F182" s="11"/>
      <c r="G182" s="15"/>
    </row>
    <row r="183" spans="1:7" x14ac:dyDescent="0.3">
      <c r="A183" s="329"/>
      <c r="B183" s="5" t="s">
        <v>169</v>
      </c>
      <c r="C183" s="328" t="s">
        <v>171</v>
      </c>
      <c r="D183" s="328"/>
      <c r="E183" s="328"/>
      <c r="F183" s="11"/>
      <c r="G183" s="15"/>
    </row>
    <row r="184" spans="1:7" x14ac:dyDescent="0.3">
      <c r="A184" s="320" t="s">
        <v>255</v>
      </c>
      <c r="B184" s="172" t="s">
        <v>32</v>
      </c>
      <c r="C184" s="321" t="s">
        <v>132</v>
      </c>
      <c r="D184" s="321"/>
      <c r="E184" s="321"/>
      <c r="F184" s="322" t="s">
        <v>258</v>
      </c>
      <c r="G184" s="323"/>
    </row>
    <row r="185" spans="1:7" x14ac:dyDescent="0.3">
      <c r="A185" s="320"/>
      <c r="B185" s="172" t="s">
        <v>256</v>
      </c>
      <c r="C185" s="321" t="s">
        <v>215</v>
      </c>
      <c r="D185" s="321"/>
      <c r="E185" s="321"/>
      <c r="F185" s="324"/>
      <c r="G185" s="325"/>
    </row>
    <row r="186" spans="1:7" x14ac:dyDescent="0.3">
      <c r="A186" s="320"/>
      <c r="B186" s="172" t="s">
        <v>82</v>
      </c>
      <c r="C186" s="321" t="s">
        <v>218</v>
      </c>
      <c r="D186" s="321"/>
      <c r="E186" s="321"/>
      <c r="F186" s="324"/>
      <c r="G186" s="325"/>
    </row>
    <row r="187" spans="1:7" x14ac:dyDescent="0.3">
      <c r="A187" s="320"/>
      <c r="B187" s="172" t="s">
        <v>47</v>
      </c>
      <c r="C187" s="321" t="s">
        <v>134</v>
      </c>
      <c r="D187" s="321"/>
      <c r="E187" s="321"/>
      <c r="F187" s="324"/>
      <c r="G187" s="325"/>
    </row>
    <row r="188" spans="1:7" x14ac:dyDescent="0.3">
      <c r="A188" s="320"/>
      <c r="B188" s="172" t="s">
        <v>113</v>
      </c>
      <c r="C188" s="321" t="s">
        <v>213</v>
      </c>
      <c r="D188" s="321"/>
      <c r="E188" s="321"/>
      <c r="F188" s="324"/>
      <c r="G188" s="325"/>
    </row>
    <row r="189" spans="1:7" x14ac:dyDescent="0.3">
      <c r="A189" s="320"/>
      <c r="B189" s="172" t="s">
        <v>220</v>
      </c>
      <c r="C189" s="321" t="s">
        <v>219</v>
      </c>
      <c r="D189" s="321"/>
      <c r="E189" s="321"/>
      <c r="F189" s="324"/>
      <c r="G189" s="325"/>
    </row>
    <row r="190" spans="1:7" x14ac:dyDescent="0.3">
      <c r="A190" s="320"/>
      <c r="B190" s="172" t="s">
        <v>220</v>
      </c>
      <c r="C190" s="321" t="s">
        <v>200</v>
      </c>
      <c r="D190" s="321"/>
      <c r="E190" s="321"/>
      <c r="F190" s="324"/>
      <c r="G190" s="325"/>
    </row>
    <row r="191" spans="1:7" x14ac:dyDescent="0.3">
      <c r="A191" s="320"/>
      <c r="B191" s="172" t="s">
        <v>49</v>
      </c>
      <c r="C191" s="321" t="s">
        <v>221</v>
      </c>
      <c r="D191" s="321"/>
      <c r="E191" s="321"/>
      <c r="F191" s="324"/>
      <c r="G191" s="325"/>
    </row>
    <row r="192" spans="1:7" x14ac:dyDescent="0.3">
      <c r="A192" s="320"/>
      <c r="B192" s="172" t="s">
        <v>49</v>
      </c>
      <c r="C192" s="321" t="s">
        <v>222</v>
      </c>
      <c r="D192" s="321"/>
      <c r="E192" s="321"/>
      <c r="F192" s="324"/>
      <c r="G192" s="325"/>
    </row>
    <row r="193" spans="1:7" x14ac:dyDescent="0.3">
      <c r="A193" s="320"/>
      <c r="B193" s="172" t="s">
        <v>201</v>
      </c>
      <c r="C193" s="321" t="s">
        <v>223</v>
      </c>
      <c r="D193" s="321"/>
      <c r="E193" s="321"/>
      <c r="F193" s="324"/>
      <c r="G193" s="325"/>
    </row>
    <row r="194" spans="1:7" x14ac:dyDescent="0.3">
      <c r="A194" s="320"/>
      <c r="B194" s="172" t="s">
        <v>257</v>
      </c>
      <c r="C194" s="321" t="s">
        <v>216</v>
      </c>
      <c r="D194" s="321"/>
      <c r="E194" s="321"/>
      <c r="F194" s="324"/>
      <c r="G194" s="325"/>
    </row>
    <row r="195" spans="1:7" x14ac:dyDescent="0.3">
      <c r="A195" s="320"/>
      <c r="B195" s="172" t="s">
        <v>60</v>
      </c>
      <c r="C195" s="321" t="s">
        <v>115</v>
      </c>
      <c r="D195" s="321"/>
      <c r="E195" s="321"/>
      <c r="F195" s="324"/>
      <c r="G195" s="325"/>
    </row>
    <row r="196" spans="1:7" x14ac:dyDescent="0.3">
      <c r="A196" s="320"/>
      <c r="B196" s="172" t="s">
        <v>60</v>
      </c>
      <c r="C196" s="321" t="s">
        <v>224</v>
      </c>
      <c r="D196" s="321"/>
      <c r="E196" s="321"/>
      <c r="F196" s="324"/>
      <c r="G196" s="325"/>
    </row>
    <row r="197" spans="1:7" x14ac:dyDescent="0.3">
      <c r="A197" s="320"/>
      <c r="B197" s="172" t="s">
        <v>136</v>
      </c>
      <c r="C197" s="321" t="s">
        <v>155</v>
      </c>
      <c r="D197" s="321"/>
      <c r="E197" s="321"/>
      <c r="F197" s="324"/>
      <c r="G197" s="325"/>
    </row>
    <row r="198" spans="1:7" x14ac:dyDescent="0.3">
      <c r="A198" s="320"/>
      <c r="B198" s="172" t="s">
        <v>37</v>
      </c>
      <c r="C198" s="321" t="s">
        <v>157</v>
      </c>
      <c r="D198" s="321"/>
      <c r="E198" s="321"/>
      <c r="F198" s="324"/>
      <c r="G198" s="325"/>
    </row>
    <row r="199" spans="1:7" x14ac:dyDescent="0.3">
      <c r="A199" s="320"/>
      <c r="B199" s="172" t="s">
        <v>39</v>
      </c>
      <c r="C199" s="321" t="s">
        <v>116</v>
      </c>
      <c r="D199" s="321"/>
      <c r="E199" s="321"/>
      <c r="F199" s="324"/>
      <c r="G199" s="325"/>
    </row>
    <row r="200" spans="1:7" x14ac:dyDescent="0.3">
      <c r="A200" s="320"/>
      <c r="B200" s="172" t="s">
        <v>65</v>
      </c>
      <c r="C200" s="321" t="s">
        <v>226</v>
      </c>
      <c r="D200" s="321"/>
      <c r="E200" s="321"/>
      <c r="F200" s="324"/>
      <c r="G200" s="325"/>
    </row>
    <row r="201" spans="1:7" x14ac:dyDescent="0.3">
      <c r="A201" s="320"/>
      <c r="B201" s="172" t="s">
        <v>67</v>
      </c>
      <c r="C201" s="321" t="s">
        <v>119</v>
      </c>
      <c r="D201" s="321"/>
      <c r="E201" s="321"/>
      <c r="F201" s="324"/>
      <c r="G201" s="325"/>
    </row>
    <row r="202" spans="1:7" x14ac:dyDescent="0.3">
      <c r="A202" s="320"/>
      <c r="B202" s="172" t="s">
        <v>67</v>
      </c>
      <c r="C202" s="321" t="s">
        <v>159</v>
      </c>
      <c r="D202" s="321"/>
      <c r="E202" s="321"/>
      <c r="F202" s="324"/>
      <c r="G202" s="325"/>
    </row>
    <row r="203" spans="1:7" x14ac:dyDescent="0.3">
      <c r="A203" s="320"/>
      <c r="B203" s="172" t="s">
        <v>67</v>
      </c>
      <c r="C203" s="321" t="s">
        <v>227</v>
      </c>
      <c r="D203" s="321"/>
      <c r="E203" s="321"/>
      <c r="F203" s="324"/>
      <c r="G203" s="325"/>
    </row>
    <row r="204" spans="1:7" x14ac:dyDescent="0.3">
      <c r="A204" s="320"/>
      <c r="B204" s="172" t="s">
        <v>228</v>
      </c>
      <c r="C204" s="321" t="s">
        <v>229</v>
      </c>
      <c r="D204" s="321"/>
      <c r="E204" s="321"/>
      <c r="F204" s="324"/>
      <c r="G204" s="325"/>
    </row>
    <row r="205" spans="1:7" x14ac:dyDescent="0.3">
      <c r="A205" s="320"/>
      <c r="B205" s="172" t="s">
        <v>161</v>
      </c>
      <c r="C205" s="321" t="s">
        <v>162</v>
      </c>
      <c r="D205" s="321"/>
      <c r="E205" s="321"/>
      <c r="F205" s="324"/>
      <c r="G205" s="325"/>
    </row>
    <row r="206" spans="1:7" x14ac:dyDescent="0.3">
      <c r="A206" s="320"/>
      <c r="B206" s="172" t="s">
        <v>161</v>
      </c>
      <c r="C206" s="321" t="s">
        <v>232</v>
      </c>
      <c r="D206" s="321"/>
      <c r="E206" s="321"/>
      <c r="F206" s="324"/>
      <c r="G206" s="325"/>
    </row>
    <row r="207" spans="1:7" x14ac:dyDescent="0.3">
      <c r="A207" s="320"/>
      <c r="B207" s="172" t="s">
        <v>70</v>
      </c>
      <c r="C207" s="321" t="s">
        <v>235</v>
      </c>
      <c r="D207" s="321"/>
      <c r="E207" s="321"/>
      <c r="F207" s="324"/>
      <c r="G207" s="325"/>
    </row>
    <row r="208" spans="1:7" x14ac:dyDescent="0.3">
      <c r="A208" s="320"/>
      <c r="B208" s="172" t="s">
        <v>70</v>
      </c>
      <c r="C208" s="321" t="s">
        <v>98</v>
      </c>
      <c r="D208" s="321"/>
      <c r="E208" s="321"/>
      <c r="F208" s="324"/>
      <c r="G208" s="325"/>
    </row>
    <row r="209" spans="1:7" x14ac:dyDescent="0.3">
      <c r="A209" s="320"/>
      <c r="B209" s="172" t="s">
        <v>100</v>
      </c>
      <c r="C209" s="321" t="s">
        <v>236</v>
      </c>
      <c r="D209" s="321"/>
      <c r="E209" s="321"/>
      <c r="F209" s="324"/>
      <c r="G209" s="325"/>
    </row>
    <row r="210" spans="1:7" x14ac:dyDescent="0.3">
      <c r="A210" s="320"/>
      <c r="B210" s="172" t="s">
        <v>100</v>
      </c>
      <c r="C210" s="321" t="s">
        <v>237</v>
      </c>
      <c r="D210" s="321"/>
      <c r="E210" s="321"/>
      <c r="F210" s="324"/>
      <c r="G210" s="325"/>
    </row>
    <row r="211" spans="1:7" x14ac:dyDescent="0.3">
      <c r="A211" s="320"/>
      <c r="B211" s="172" t="s">
        <v>100</v>
      </c>
      <c r="C211" s="321" t="s">
        <v>205</v>
      </c>
      <c r="D211" s="321"/>
      <c r="E211" s="321"/>
      <c r="F211" s="324"/>
      <c r="G211" s="325"/>
    </row>
    <row r="212" spans="1:7" x14ac:dyDescent="0.3">
      <c r="A212" s="320"/>
      <c r="B212" s="172" t="s">
        <v>56</v>
      </c>
      <c r="C212" s="321" t="s">
        <v>122</v>
      </c>
      <c r="D212" s="321"/>
      <c r="E212" s="321"/>
      <c r="F212" s="324"/>
      <c r="G212" s="325"/>
    </row>
    <row r="213" spans="1:7" x14ac:dyDescent="0.3">
      <c r="A213" s="320"/>
      <c r="B213" s="172" t="s">
        <v>72</v>
      </c>
      <c r="C213" s="321" t="s">
        <v>163</v>
      </c>
      <c r="D213" s="321"/>
      <c r="E213" s="321"/>
      <c r="F213" s="324"/>
      <c r="G213" s="325"/>
    </row>
    <row r="214" spans="1:7" x14ac:dyDescent="0.3">
      <c r="A214" s="320"/>
      <c r="B214" s="172" t="s">
        <v>124</v>
      </c>
      <c r="C214" s="321" t="s">
        <v>239</v>
      </c>
      <c r="D214" s="321"/>
      <c r="E214" s="321"/>
      <c r="F214" s="324"/>
      <c r="G214" s="325"/>
    </row>
    <row r="215" spans="1:7" x14ac:dyDescent="0.3">
      <c r="A215" s="320"/>
      <c r="B215" s="172" t="s">
        <v>124</v>
      </c>
      <c r="C215" s="321" t="s">
        <v>240</v>
      </c>
      <c r="D215" s="321"/>
      <c r="E215" s="321"/>
      <c r="F215" s="324"/>
      <c r="G215" s="325"/>
    </row>
    <row r="216" spans="1:7" x14ac:dyDescent="0.3">
      <c r="A216" s="320"/>
      <c r="B216" s="172" t="s">
        <v>124</v>
      </c>
      <c r="C216" s="321" t="s">
        <v>125</v>
      </c>
      <c r="D216" s="321"/>
      <c r="E216" s="321"/>
      <c r="F216" s="324"/>
      <c r="G216" s="325"/>
    </row>
    <row r="217" spans="1:7" x14ac:dyDescent="0.3">
      <c r="A217" s="320"/>
      <c r="B217" s="172" t="s">
        <v>74</v>
      </c>
      <c r="C217" s="321" t="s">
        <v>140</v>
      </c>
      <c r="D217" s="321"/>
      <c r="E217" s="321"/>
      <c r="F217" s="324"/>
      <c r="G217" s="325"/>
    </row>
    <row r="218" spans="1:7" x14ac:dyDescent="0.3">
      <c r="A218" s="320"/>
      <c r="B218" s="172" t="s">
        <v>106</v>
      </c>
      <c r="C218" s="321" t="s">
        <v>242</v>
      </c>
      <c r="D218" s="321"/>
      <c r="E218" s="321"/>
      <c r="F218" s="324"/>
      <c r="G218" s="325"/>
    </row>
    <row r="219" spans="1:7" x14ac:dyDescent="0.3">
      <c r="A219" s="320"/>
      <c r="B219" s="172" t="s">
        <v>243</v>
      </c>
      <c r="C219" s="321" t="s">
        <v>245</v>
      </c>
      <c r="D219" s="321"/>
      <c r="E219" s="321"/>
      <c r="F219" s="324"/>
      <c r="G219" s="325"/>
    </row>
    <row r="220" spans="1:7" x14ac:dyDescent="0.3">
      <c r="A220" s="320"/>
      <c r="B220" s="172" t="s">
        <v>78</v>
      </c>
      <c r="C220" s="321" t="s">
        <v>246</v>
      </c>
      <c r="D220" s="321"/>
      <c r="E220" s="321"/>
      <c r="F220" s="324"/>
      <c r="G220" s="325"/>
    </row>
    <row r="221" spans="1:7" x14ac:dyDescent="0.3">
      <c r="A221" s="320"/>
      <c r="B221" s="172" t="s">
        <v>167</v>
      </c>
      <c r="C221" s="321" t="s">
        <v>248</v>
      </c>
      <c r="D221" s="321"/>
      <c r="E221" s="321"/>
      <c r="F221" s="324"/>
      <c r="G221" s="325"/>
    </row>
    <row r="222" spans="1:7" x14ac:dyDescent="0.3">
      <c r="A222" s="320"/>
      <c r="B222" s="172" t="s">
        <v>167</v>
      </c>
      <c r="C222" s="321" t="s">
        <v>168</v>
      </c>
      <c r="D222" s="321"/>
      <c r="E222" s="321"/>
      <c r="F222" s="326"/>
      <c r="G222" s="327"/>
    </row>
    <row r="223" spans="1:7" ht="16.5" customHeight="1" x14ac:dyDescent="0.3">
      <c r="A223" s="363" t="s">
        <v>307</v>
      </c>
      <c r="B223" s="201" t="s">
        <v>32</v>
      </c>
      <c r="C223" s="336" t="s">
        <v>268</v>
      </c>
      <c r="D223" s="336"/>
      <c r="E223" s="336"/>
      <c r="F223" s="366" t="s">
        <v>312</v>
      </c>
      <c r="G223" s="367"/>
    </row>
    <row r="224" spans="1:7" x14ac:dyDescent="0.3">
      <c r="A224" s="363"/>
      <c r="B224" s="201" t="s">
        <v>256</v>
      </c>
      <c r="C224" s="336" t="s">
        <v>269</v>
      </c>
      <c r="D224" s="336" t="s">
        <v>269</v>
      </c>
      <c r="E224" s="336" t="s">
        <v>269</v>
      </c>
      <c r="F224" s="366"/>
      <c r="G224" s="367"/>
    </row>
    <row r="225" spans="1:7" x14ac:dyDescent="0.3">
      <c r="A225" s="363"/>
      <c r="B225" s="201" t="s">
        <v>82</v>
      </c>
      <c r="C225" s="336" t="s">
        <v>270</v>
      </c>
      <c r="D225" s="336" t="s">
        <v>270</v>
      </c>
      <c r="E225" s="336" t="s">
        <v>270</v>
      </c>
      <c r="F225" s="366"/>
      <c r="G225" s="367"/>
    </row>
    <row r="226" spans="1:7" x14ac:dyDescent="0.3">
      <c r="A226" s="363"/>
      <c r="B226" s="201" t="s">
        <v>47</v>
      </c>
      <c r="C226" s="336" t="s">
        <v>271</v>
      </c>
      <c r="D226" s="336" t="s">
        <v>271</v>
      </c>
      <c r="E226" s="336" t="s">
        <v>271</v>
      </c>
      <c r="F226" s="366"/>
      <c r="G226" s="367"/>
    </row>
    <row r="227" spans="1:7" x14ac:dyDescent="0.3">
      <c r="A227" s="363"/>
      <c r="B227" s="201" t="s">
        <v>113</v>
      </c>
      <c r="C227" s="336" t="s">
        <v>272</v>
      </c>
      <c r="D227" s="336" t="s">
        <v>272</v>
      </c>
      <c r="E227" s="336" t="s">
        <v>272</v>
      </c>
      <c r="F227" s="366"/>
      <c r="G227" s="367"/>
    </row>
    <row r="228" spans="1:7" x14ac:dyDescent="0.3">
      <c r="A228" s="363"/>
      <c r="B228" s="201" t="s">
        <v>220</v>
      </c>
      <c r="C228" s="336" t="s">
        <v>273</v>
      </c>
      <c r="D228" s="336" t="s">
        <v>273</v>
      </c>
      <c r="E228" s="336" t="s">
        <v>273</v>
      </c>
      <c r="F228" s="366"/>
      <c r="G228" s="367"/>
    </row>
    <row r="229" spans="1:7" x14ac:dyDescent="0.3">
      <c r="A229" s="363"/>
      <c r="B229" s="201" t="s">
        <v>220</v>
      </c>
      <c r="C229" s="336" t="s">
        <v>274</v>
      </c>
      <c r="D229" s="336" t="s">
        <v>274</v>
      </c>
      <c r="E229" s="336" t="s">
        <v>274</v>
      </c>
      <c r="F229" s="366"/>
      <c r="G229" s="367"/>
    </row>
    <row r="230" spans="1:7" x14ac:dyDescent="0.3">
      <c r="A230" s="363"/>
      <c r="B230" s="201" t="s">
        <v>49</v>
      </c>
      <c r="C230" s="336" t="s">
        <v>275</v>
      </c>
      <c r="D230" s="336" t="s">
        <v>275</v>
      </c>
      <c r="E230" s="336" t="s">
        <v>275</v>
      </c>
      <c r="F230" s="366"/>
      <c r="G230" s="367"/>
    </row>
    <row r="231" spans="1:7" x14ac:dyDescent="0.3">
      <c r="A231" s="363"/>
      <c r="B231" s="201" t="s">
        <v>49</v>
      </c>
      <c r="C231" s="336" t="s">
        <v>276</v>
      </c>
      <c r="D231" s="336" t="s">
        <v>276</v>
      </c>
      <c r="E231" s="336" t="s">
        <v>276</v>
      </c>
      <c r="F231" s="366"/>
      <c r="G231" s="367"/>
    </row>
    <row r="232" spans="1:7" x14ac:dyDescent="0.3">
      <c r="A232" s="363"/>
      <c r="B232" s="201" t="s">
        <v>201</v>
      </c>
      <c r="C232" s="336" t="s">
        <v>277</v>
      </c>
      <c r="D232" s="336" t="s">
        <v>277</v>
      </c>
      <c r="E232" s="336" t="s">
        <v>277</v>
      </c>
      <c r="F232" s="366"/>
      <c r="G232" s="367"/>
    </row>
    <row r="233" spans="1:7" x14ac:dyDescent="0.3">
      <c r="A233" s="363"/>
      <c r="B233" s="201" t="s">
        <v>257</v>
      </c>
      <c r="C233" s="336" t="s">
        <v>278</v>
      </c>
      <c r="D233" s="336" t="s">
        <v>278</v>
      </c>
      <c r="E233" s="336" t="s">
        <v>278</v>
      </c>
      <c r="F233" s="366"/>
      <c r="G233" s="367"/>
    </row>
    <row r="234" spans="1:7" x14ac:dyDescent="0.3">
      <c r="A234" s="363"/>
      <c r="B234" s="201" t="s">
        <v>60</v>
      </c>
      <c r="C234" s="336" t="s">
        <v>279</v>
      </c>
      <c r="D234" s="336" t="s">
        <v>279</v>
      </c>
      <c r="E234" s="336" t="s">
        <v>279</v>
      </c>
      <c r="F234" s="366"/>
      <c r="G234" s="367"/>
    </row>
    <row r="235" spans="1:7" x14ac:dyDescent="0.3">
      <c r="A235" s="363"/>
      <c r="B235" s="201" t="s">
        <v>60</v>
      </c>
      <c r="C235" s="336" t="s">
        <v>280</v>
      </c>
      <c r="D235" s="336" t="s">
        <v>280</v>
      </c>
      <c r="E235" s="336" t="s">
        <v>280</v>
      </c>
      <c r="F235" s="366"/>
      <c r="G235" s="367"/>
    </row>
    <row r="236" spans="1:7" x14ac:dyDescent="0.3">
      <c r="A236" s="363"/>
      <c r="B236" s="201" t="s">
        <v>136</v>
      </c>
      <c r="C236" s="336" t="s">
        <v>281</v>
      </c>
      <c r="D236" s="336" t="s">
        <v>281</v>
      </c>
      <c r="E236" s="336" t="s">
        <v>281</v>
      </c>
      <c r="F236" s="366"/>
      <c r="G236" s="367"/>
    </row>
    <row r="237" spans="1:7" x14ac:dyDescent="0.3">
      <c r="A237" s="363"/>
      <c r="B237" s="201" t="s">
        <v>37</v>
      </c>
      <c r="C237" s="336" t="s">
        <v>282</v>
      </c>
      <c r="D237" s="336" t="s">
        <v>282</v>
      </c>
      <c r="E237" s="336" t="s">
        <v>282</v>
      </c>
      <c r="F237" s="366"/>
      <c r="G237" s="367"/>
    </row>
    <row r="238" spans="1:7" x14ac:dyDescent="0.3">
      <c r="A238" s="363"/>
      <c r="B238" s="201" t="s">
        <v>39</v>
      </c>
      <c r="C238" s="336" t="s">
        <v>283</v>
      </c>
      <c r="D238" s="336" t="s">
        <v>283</v>
      </c>
      <c r="E238" s="336" t="s">
        <v>283</v>
      </c>
      <c r="F238" s="366"/>
      <c r="G238" s="367"/>
    </row>
    <row r="239" spans="1:7" x14ac:dyDescent="0.3">
      <c r="A239" s="363"/>
      <c r="B239" s="201" t="s">
        <v>65</v>
      </c>
      <c r="C239" s="336" t="s">
        <v>284</v>
      </c>
      <c r="D239" s="336" t="s">
        <v>284</v>
      </c>
      <c r="E239" s="336" t="s">
        <v>284</v>
      </c>
      <c r="F239" s="366"/>
      <c r="G239" s="367"/>
    </row>
    <row r="240" spans="1:7" x14ac:dyDescent="0.3">
      <c r="A240" s="363"/>
      <c r="B240" s="201" t="s">
        <v>65</v>
      </c>
      <c r="C240" s="336" t="s">
        <v>285</v>
      </c>
      <c r="D240" s="336" t="s">
        <v>285</v>
      </c>
      <c r="E240" s="336" t="s">
        <v>285</v>
      </c>
      <c r="F240" s="366"/>
      <c r="G240" s="367"/>
    </row>
    <row r="241" spans="1:7" x14ac:dyDescent="0.3">
      <c r="A241" s="363"/>
      <c r="B241" s="201" t="s">
        <v>67</v>
      </c>
      <c r="C241" s="336" t="s">
        <v>286</v>
      </c>
      <c r="D241" s="336" t="s">
        <v>286</v>
      </c>
      <c r="E241" s="336" t="s">
        <v>286</v>
      </c>
      <c r="F241" s="366"/>
      <c r="G241" s="367"/>
    </row>
    <row r="242" spans="1:7" x14ac:dyDescent="0.3">
      <c r="A242" s="363"/>
      <c r="B242" s="201" t="s">
        <v>67</v>
      </c>
      <c r="C242" s="336" t="s">
        <v>287</v>
      </c>
      <c r="D242" s="336" t="s">
        <v>287</v>
      </c>
      <c r="E242" s="336" t="s">
        <v>287</v>
      </c>
      <c r="F242" s="366"/>
      <c r="G242" s="367"/>
    </row>
    <row r="243" spans="1:7" x14ac:dyDescent="0.3">
      <c r="A243" s="363"/>
      <c r="B243" s="201" t="s">
        <v>67</v>
      </c>
      <c r="C243" s="336" t="s">
        <v>288</v>
      </c>
      <c r="D243" s="336" t="s">
        <v>288</v>
      </c>
      <c r="E243" s="336" t="s">
        <v>288</v>
      </c>
      <c r="F243" s="366"/>
      <c r="G243" s="367"/>
    </row>
    <row r="244" spans="1:7" x14ac:dyDescent="0.3">
      <c r="A244" s="363"/>
      <c r="B244" s="201" t="s">
        <v>228</v>
      </c>
      <c r="C244" s="336" t="s">
        <v>289</v>
      </c>
      <c r="D244" s="336" t="s">
        <v>289</v>
      </c>
      <c r="E244" s="336" t="s">
        <v>289</v>
      </c>
      <c r="F244" s="366"/>
      <c r="G244" s="367"/>
    </row>
    <row r="245" spans="1:7" ht="28.5" customHeight="1" x14ac:dyDescent="0.3">
      <c r="A245" s="363"/>
      <c r="B245" s="201" t="s">
        <v>93</v>
      </c>
      <c r="C245" s="336" t="s">
        <v>139</v>
      </c>
      <c r="D245" s="336" t="s">
        <v>139</v>
      </c>
      <c r="E245" s="336" t="s">
        <v>139</v>
      </c>
      <c r="F245" s="366"/>
      <c r="G245" s="367"/>
    </row>
    <row r="246" spans="1:7" x14ac:dyDescent="0.3">
      <c r="A246" s="363"/>
      <c r="B246" s="201" t="s">
        <v>161</v>
      </c>
      <c r="C246" s="336" t="s">
        <v>290</v>
      </c>
      <c r="D246" s="336" t="s">
        <v>290</v>
      </c>
      <c r="E246" s="336" t="s">
        <v>290</v>
      </c>
      <c r="F246" s="366"/>
      <c r="G246" s="367"/>
    </row>
    <row r="247" spans="1:7" x14ac:dyDescent="0.3">
      <c r="A247" s="363"/>
      <c r="B247" s="201" t="s">
        <v>70</v>
      </c>
      <c r="C247" s="336" t="s">
        <v>291</v>
      </c>
      <c r="D247" s="336" t="s">
        <v>291</v>
      </c>
      <c r="E247" s="336" t="s">
        <v>291</v>
      </c>
      <c r="F247" s="366"/>
      <c r="G247" s="367"/>
    </row>
    <row r="248" spans="1:7" x14ac:dyDescent="0.3">
      <c r="A248" s="363"/>
      <c r="B248" s="201" t="s">
        <v>70</v>
      </c>
      <c r="C248" s="336" t="s">
        <v>292</v>
      </c>
      <c r="D248" s="336" t="s">
        <v>292</v>
      </c>
      <c r="E248" s="336" t="s">
        <v>292</v>
      </c>
      <c r="F248" s="366"/>
      <c r="G248" s="367"/>
    </row>
    <row r="249" spans="1:7" x14ac:dyDescent="0.3">
      <c r="A249" s="363"/>
      <c r="B249" s="201" t="s">
        <v>100</v>
      </c>
      <c r="C249" s="336" t="s">
        <v>293</v>
      </c>
      <c r="D249" s="336" t="s">
        <v>293</v>
      </c>
      <c r="E249" s="336" t="s">
        <v>293</v>
      </c>
      <c r="F249" s="366"/>
      <c r="G249" s="367"/>
    </row>
    <row r="250" spans="1:7" x14ac:dyDescent="0.3">
      <c r="A250" s="363"/>
      <c r="B250" s="201" t="s">
        <v>100</v>
      </c>
      <c r="C250" s="336" t="s">
        <v>294</v>
      </c>
      <c r="D250" s="336" t="s">
        <v>294</v>
      </c>
      <c r="E250" s="336" t="s">
        <v>294</v>
      </c>
      <c r="F250" s="366"/>
      <c r="G250" s="367"/>
    </row>
    <row r="251" spans="1:7" x14ac:dyDescent="0.3">
      <c r="A251" s="363"/>
      <c r="B251" s="201" t="s">
        <v>100</v>
      </c>
      <c r="C251" s="336" t="s">
        <v>295</v>
      </c>
      <c r="D251" s="336" t="s">
        <v>295</v>
      </c>
      <c r="E251" s="336" t="s">
        <v>295</v>
      </c>
      <c r="F251" s="366"/>
      <c r="G251" s="367"/>
    </row>
    <row r="252" spans="1:7" x14ac:dyDescent="0.3">
      <c r="A252" s="363"/>
      <c r="B252" s="201" t="s">
        <v>56</v>
      </c>
      <c r="C252" s="336" t="s">
        <v>296</v>
      </c>
      <c r="D252" s="336" t="s">
        <v>296</v>
      </c>
      <c r="E252" s="336" t="s">
        <v>296</v>
      </c>
      <c r="F252" s="366"/>
      <c r="G252" s="367"/>
    </row>
    <row r="253" spans="1:7" x14ac:dyDescent="0.3">
      <c r="A253" s="363"/>
      <c r="B253" s="201" t="s">
        <v>72</v>
      </c>
      <c r="C253" s="336" t="s">
        <v>297</v>
      </c>
      <c r="D253" s="336" t="s">
        <v>297</v>
      </c>
      <c r="E253" s="336" t="s">
        <v>297</v>
      </c>
      <c r="F253" s="366"/>
      <c r="G253" s="367"/>
    </row>
    <row r="254" spans="1:7" x14ac:dyDescent="0.3">
      <c r="A254" s="363"/>
      <c r="B254" s="201" t="s">
        <v>124</v>
      </c>
      <c r="C254" s="336" t="s">
        <v>298</v>
      </c>
      <c r="D254" s="336" t="s">
        <v>298</v>
      </c>
      <c r="E254" s="336" t="s">
        <v>298</v>
      </c>
      <c r="F254" s="366"/>
      <c r="G254" s="367"/>
    </row>
    <row r="255" spans="1:7" x14ac:dyDescent="0.3">
      <c r="A255" s="363"/>
      <c r="B255" s="201" t="s">
        <v>124</v>
      </c>
      <c r="C255" s="336" t="s">
        <v>299</v>
      </c>
      <c r="D255" s="336" t="s">
        <v>299</v>
      </c>
      <c r="E255" s="336" t="s">
        <v>299</v>
      </c>
      <c r="F255" s="366"/>
      <c r="G255" s="367"/>
    </row>
    <row r="256" spans="1:7" x14ac:dyDescent="0.3">
      <c r="A256" s="363"/>
      <c r="B256" s="201" t="s">
        <v>124</v>
      </c>
      <c r="C256" s="336" t="s">
        <v>300</v>
      </c>
      <c r="D256" s="336" t="s">
        <v>300</v>
      </c>
      <c r="E256" s="336" t="s">
        <v>300</v>
      </c>
      <c r="F256" s="366"/>
      <c r="G256" s="367"/>
    </row>
    <row r="257" spans="1:7" x14ac:dyDescent="0.3">
      <c r="A257" s="363"/>
      <c r="B257" s="201" t="s">
        <v>74</v>
      </c>
      <c r="C257" s="336" t="s">
        <v>301</v>
      </c>
      <c r="D257" s="336" t="s">
        <v>301</v>
      </c>
      <c r="E257" s="336" t="s">
        <v>301</v>
      </c>
      <c r="F257" s="366"/>
      <c r="G257" s="367"/>
    </row>
    <row r="258" spans="1:7" x14ac:dyDescent="0.3">
      <c r="A258" s="363"/>
      <c r="B258" s="201" t="s">
        <v>106</v>
      </c>
      <c r="C258" s="336" t="s">
        <v>302</v>
      </c>
      <c r="D258" s="336" t="s">
        <v>302</v>
      </c>
      <c r="E258" s="336" t="s">
        <v>302</v>
      </c>
      <c r="F258" s="366"/>
      <c r="G258" s="367"/>
    </row>
    <row r="259" spans="1:7" x14ac:dyDescent="0.3">
      <c r="A259" s="363"/>
      <c r="B259" s="201" t="s">
        <v>243</v>
      </c>
      <c r="C259" s="336" t="s">
        <v>303</v>
      </c>
      <c r="D259" s="336" t="s">
        <v>303</v>
      </c>
      <c r="E259" s="336" t="s">
        <v>303</v>
      </c>
      <c r="F259" s="366"/>
      <c r="G259" s="367"/>
    </row>
    <row r="260" spans="1:7" x14ac:dyDescent="0.3">
      <c r="A260" s="363"/>
      <c r="B260" s="201" t="s">
        <v>78</v>
      </c>
      <c r="C260" s="336" t="s">
        <v>304</v>
      </c>
      <c r="D260" s="336" t="s">
        <v>304</v>
      </c>
      <c r="E260" s="336" t="s">
        <v>304</v>
      </c>
      <c r="F260" s="366"/>
      <c r="G260" s="367"/>
    </row>
    <row r="261" spans="1:7" x14ac:dyDescent="0.3">
      <c r="A261" s="363"/>
      <c r="B261" s="201" t="s">
        <v>167</v>
      </c>
      <c r="C261" s="336" t="s">
        <v>306</v>
      </c>
      <c r="D261" s="336" t="s">
        <v>306</v>
      </c>
      <c r="E261" s="336" t="s">
        <v>306</v>
      </c>
      <c r="F261" s="366"/>
      <c r="G261" s="367"/>
    </row>
    <row r="262" spans="1:7" ht="21" customHeight="1" x14ac:dyDescent="0.3">
      <c r="A262" s="363"/>
      <c r="B262" s="201" t="s">
        <v>167</v>
      </c>
      <c r="C262" s="336" t="s">
        <v>305</v>
      </c>
      <c r="D262" s="336" t="s">
        <v>305</v>
      </c>
      <c r="E262" s="336" t="s">
        <v>305</v>
      </c>
      <c r="F262" s="366"/>
      <c r="G262" s="367"/>
    </row>
    <row r="263" spans="1:7" x14ac:dyDescent="0.3">
      <c r="A263" s="364" t="s">
        <v>310</v>
      </c>
      <c r="B263" s="172" t="s">
        <v>49</v>
      </c>
      <c r="C263" s="340" t="s">
        <v>135</v>
      </c>
      <c r="D263" s="340"/>
      <c r="E263" s="340"/>
      <c r="F263" s="366"/>
      <c r="G263" s="367"/>
    </row>
    <row r="264" spans="1:7" x14ac:dyDescent="0.3">
      <c r="A264" s="364"/>
      <c r="B264" s="172" t="s">
        <v>257</v>
      </c>
      <c r="C264" s="340" t="s">
        <v>216</v>
      </c>
      <c r="D264" s="340"/>
      <c r="E264" s="340"/>
      <c r="F264" s="366"/>
      <c r="G264" s="367"/>
    </row>
    <row r="265" spans="1:7" x14ac:dyDescent="0.3">
      <c r="A265" s="364"/>
      <c r="B265" s="172" t="s">
        <v>60</v>
      </c>
      <c r="C265" s="340" t="s">
        <v>151</v>
      </c>
      <c r="D265" s="340"/>
      <c r="E265" s="340"/>
      <c r="F265" s="366"/>
      <c r="G265" s="367"/>
    </row>
    <row r="266" spans="1:7" x14ac:dyDescent="0.3">
      <c r="A266" s="364"/>
      <c r="B266" s="172" t="s">
        <v>152</v>
      </c>
      <c r="C266" s="340" t="s">
        <v>154</v>
      </c>
      <c r="D266" s="340"/>
      <c r="E266" s="340"/>
      <c r="F266" s="366"/>
      <c r="G266" s="367"/>
    </row>
    <row r="267" spans="1:7" x14ac:dyDescent="0.3">
      <c r="A267" s="364"/>
      <c r="B267" s="172" t="s">
        <v>136</v>
      </c>
      <c r="C267" s="340" t="s">
        <v>155</v>
      </c>
      <c r="D267" s="340"/>
      <c r="E267" s="340"/>
      <c r="F267" s="366"/>
      <c r="G267" s="367"/>
    </row>
    <row r="268" spans="1:7" x14ac:dyDescent="0.3">
      <c r="A268" s="364"/>
      <c r="B268" s="172" t="s">
        <v>43</v>
      </c>
      <c r="C268" s="340" t="s">
        <v>230</v>
      </c>
      <c r="D268" s="340"/>
      <c r="E268" s="340"/>
      <c r="F268" s="366"/>
      <c r="G268" s="367"/>
    </row>
    <row r="269" spans="1:7" x14ac:dyDescent="0.3">
      <c r="A269" s="364"/>
      <c r="B269" s="172" t="s">
        <v>161</v>
      </c>
      <c r="C269" s="340" t="s">
        <v>231</v>
      </c>
      <c r="D269" s="340"/>
      <c r="E269" s="340"/>
      <c r="F269" s="366"/>
      <c r="G269" s="367"/>
    </row>
    <row r="270" spans="1:7" x14ac:dyDescent="0.3">
      <c r="A270" s="364"/>
      <c r="B270" s="172" t="s">
        <v>233</v>
      </c>
      <c r="C270" s="340" t="s">
        <v>234</v>
      </c>
      <c r="D270" s="340"/>
      <c r="E270" s="340"/>
      <c r="F270" s="366"/>
      <c r="G270" s="367"/>
    </row>
    <row r="271" spans="1:7" x14ac:dyDescent="0.3">
      <c r="A271" s="364"/>
      <c r="B271" s="172" t="s">
        <v>70</v>
      </c>
      <c r="C271" s="340" t="s">
        <v>98</v>
      </c>
      <c r="D271" s="340"/>
      <c r="E271" s="340"/>
      <c r="F271" s="366"/>
      <c r="G271" s="367"/>
    </row>
    <row r="272" spans="1:7" x14ac:dyDescent="0.3">
      <c r="A272" s="364"/>
      <c r="B272" s="172" t="s">
        <v>124</v>
      </c>
      <c r="C272" s="340" t="s">
        <v>241</v>
      </c>
      <c r="D272" s="340"/>
      <c r="E272" s="340"/>
      <c r="F272" s="366"/>
      <c r="G272" s="367"/>
    </row>
    <row r="273" spans="1:7" x14ac:dyDescent="0.3">
      <c r="A273" s="364"/>
      <c r="B273" s="172" t="s">
        <v>243</v>
      </c>
      <c r="C273" s="340" t="s">
        <v>244</v>
      </c>
      <c r="D273" s="340"/>
      <c r="E273" s="340"/>
      <c r="F273" s="366"/>
      <c r="G273" s="367"/>
    </row>
    <row r="274" spans="1:7" x14ac:dyDescent="0.3">
      <c r="A274" s="364"/>
      <c r="B274" s="172" t="s">
        <v>167</v>
      </c>
      <c r="C274" s="340" t="s">
        <v>247</v>
      </c>
      <c r="D274" s="340"/>
      <c r="E274" s="340"/>
      <c r="F274" s="366"/>
      <c r="G274" s="367"/>
    </row>
    <row r="275" spans="1:7" x14ac:dyDescent="0.3">
      <c r="A275" s="364"/>
      <c r="B275" s="172" t="s">
        <v>249</v>
      </c>
      <c r="C275" s="340" t="s">
        <v>250</v>
      </c>
      <c r="D275" s="340"/>
      <c r="E275" s="340"/>
      <c r="F275" s="366"/>
      <c r="G275" s="367"/>
    </row>
    <row r="276" spans="1:7" x14ac:dyDescent="0.3">
      <c r="A276" s="202" t="s">
        <v>260</v>
      </c>
    </row>
  </sheetData>
  <mergeCells count="229">
    <mergeCell ref="C267:E267"/>
    <mergeCell ref="C268:E268"/>
    <mergeCell ref="C269:E269"/>
    <mergeCell ref="C270:E270"/>
    <mergeCell ref="C271:E271"/>
    <mergeCell ref="C272:E272"/>
    <mergeCell ref="C273:E273"/>
    <mergeCell ref="C274:E274"/>
    <mergeCell ref="C275:E275"/>
    <mergeCell ref="F223:G275"/>
    <mergeCell ref="C249:E249"/>
    <mergeCell ref="C250:E250"/>
    <mergeCell ref="C251:E251"/>
    <mergeCell ref="C252:E252"/>
    <mergeCell ref="C253:E253"/>
    <mergeCell ref="C254:E254"/>
    <mergeCell ref="C255:E255"/>
    <mergeCell ref="C256:E256"/>
    <mergeCell ref="C257:E257"/>
    <mergeCell ref="C240:E240"/>
    <mergeCell ref="C241:E241"/>
    <mergeCell ref="C242:E242"/>
    <mergeCell ref="C243:E243"/>
    <mergeCell ref="C244:E244"/>
    <mergeCell ref="C245:E245"/>
    <mergeCell ref="C246:E246"/>
    <mergeCell ref="C247:E247"/>
    <mergeCell ref="C248:E248"/>
    <mergeCell ref="C223:E223"/>
    <mergeCell ref="C224:E224"/>
    <mergeCell ref="C225:E225"/>
    <mergeCell ref="C226:E226"/>
    <mergeCell ref="C228:E228"/>
    <mergeCell ref="C238:E238"/>
    <mergeCell ref="C239:E239"/>
    <mergeCell ref="C259:E259"/>
    <mergeCell ref="C260:E260"/>
    <mergeCell ref="C262:E262"/>
    <mergeCell ref="C261:E261"/>
    <mergeCell ref="C258:E258"/>
    <mergeCell ref="C227:E227"/>
    <mergeCell ref="C229:E229"/>
    <mergeCell ref="C230:E230"/>
    <mergeCell ref="C231:E231"/>
    <mergeCell ref="C232:E232"/>
    <mergeCell ref="C233:E233"/>
    <mergeCell ref="C234:E234"/>
    <mergeCell ref="C235:E235"/>
    <mergeCell ref="C236:E236"/>
    <mergeCell ref="C237:E237"/>
    <mergeCell ref="A223:A262"/>
    <mergeCell ref="A263:A275"/>
    <mergeCell ref="C263:E263"/>
    <mergeCell ref="C264:E264"/>
    <mergeCell ref="C265:E265"/>
    <mergeCell ref="C266:E266"/>
    <mergeCell ref="C108:E108"/>
    <mergeCell ref="C109:E109"/>
    <mergeCell ref="C111:E111"/>
    <mergeCell ref="C112:E112"/>
    <mergeCell ref="C113:E113"/>
    <mergeCell ref="C114:E114"/>
    <mergeCell ref="C115:E115"/>
    <mergeCell ref="A133:A147"/>
    <mergeCell ref="C133:E133"/>
    <mergeCell ref="C134:E134"/>
    <mergeCell ref="C135:E135"/>
    <mergeCell ref="C136:E136"/>
    <mergeCell ref="C137:E137"/>
    <mergeCell ref="C138:E138"/>
    <mergeCell ref="C139:E139"/>
    <mergeCell ref="C140:E140"/>
    <mergeCell ref="C141:E141"/>
    <mergeCell ref="C142:E142"/>
    <mergeCell ref="C143:E143"/>
    <mergeCell ref="C144:E144"/>
    <mergeCell ref="C145:E145"/>
    <mergeCell ref="C146:E146"/>
    <mergeCell ref="C91:E91"/>
    <mergeCell ref="C92:E92"/>
    <mergeCell ref="C93:E93"/>
    <mergeCell ref="A94:A115"/>
    <mergeCell ref="C94:E94"/>
    <mergeCell ref="C95:E95"/>
    <mergeCell ref="C96:E96"/>
    <mergeCell ref="C97:E97"/>
    <mergeCell ref="C98:E98"/>
    <mergeCell ref="A81:A93"/>
    <mergeCell ref="C81:E81"/>
    <mergeCell ref="C82:E82"/>
    <mergeCell ref="C83:E83"/>
    <mergeCell ref="C84:E84"/>
    <mergeCell ref="C85:E85"/>
    <mergeCell ref="C110:E110"/>
    <mergeCell ref="C99:E99"/>
    <mergeCell ref="C100:E100"/>
    <mergeCell ref="C101:E101"/>
    <mergeCell ref="C102:E102"/>
    <mergeCell ref="C103:E103"/>
    <mergeCell ref="C104:E104"/>
    <mergeCell ref="C105:E105"/>
    <mergeCell ref="C107:E107"/>
    <mergeCell ref="F1:G3"/>
    <mergeCell ref="A5:G6"/>
    <mergeCell ref="A7:G21"/>
    <mergeCell ref="A65:A71"/>
    <mergeCell ref="C65:E65"/>
    <mergeCell ref="C66:E66"/>
    <mergeCell ref="C67:E67"/>
    <mergeCell ref="C68:E68"/>
    <mergeCell ref="C69:E69"/>
    <mergeCell ref="C70:E70"/>
    <mergeCell ref="C71:E71"/>
    <mergeCell ref="A40:G60"/>
    <mergeCell ref="C160:E160"/>
    <mergeCell ref="C161:E161"/>
    <mergeCell ref="C162:E162"/>
    <mergeCell ref="A116:A132"/>
    <mergeCell ref="C116:E116"/>
    <mergeCell ref="C64:E64"/>
    <mergeCell ref="A1:E4"/>
    <mergeCell ref="C86:E86"/>
    <mergeCell ref="C87:E87"/>
    <mergeCell ref="C88:E88"/>
    <mergeCell ref="C89:E89"/>
    <mergeCell ref="A72:A80"/>
    <mergeCell ref="C72:E72"/>
    <mergeCell ref="C73:E73"/>
    <mergeCell ref="C74:E74"/>
    <mergeCell ref="C75:E75"/>
    <mergeCell ref="C76:E76"/>
    <mergeCell ref="C77:E77"/>
    <mergeCell ref="C78:E78"/>
    <mergeCell ref="C79:E79"/>
    <mergeCell ref="C80:E80"/>
    <mergeCell ref="C90:E90"/>
    <mergeCell ref="C106:E106"/>
    <mergeCell ref="C147:E147"/>
    <mergeCell ref="C151:E151"/>
    <mergeCell ref="C152:E152"/>
    <mergeCell ref="C153:E153"/>
    <mergeCell ref="C154:E154"/>
    <mergeCell ref="C155:E155"/>
    <mergeCell ref="C156:E156"/>
    <mergeCell ref="C157:E157"/>
    <mergeCell ref="C158:E158"/>
    <mergeCell ref="C159:E159"/>
    <mergeCell ref="A148:A183"/>
    <mergeCell ref="C178:E178"/>
    <mergeCell ref="C179:E179"/>
    <mergeCell ref="C180:E180"/>
    <mergeCell ref="C181:E181"/>
    <mergeCell ref="C182:E182"/>
    <mergeCell ref="C173:E173"/>
    <mergeCell ref="C174:E174"/>
    <mergeCell ref="C175:E175"/>
    <mergeCell ref="C176:E176"/>
    <mergeCell ref="C177:E177"/>
    <mergeCell ref="C168:E168"/>
    <mergeCell ref="C169:E169"/>
    <mergeCell ref="C170:E170"/>
    <mergeCell ref="C171:E171"/>
    <mergeCell ref="C172:E172"/>
    <mergeCell ref="C163:E163"/>
    <mergeCell ref="C164:E164"/>
    <mergeCell ref="C165:E165"/>
    <mergeCell ref="C166:E166"/>
    <mergeCell ref="C167:E167"/>
    <mergeCell ref="C148:E148"/>
    <mergeCell ref="C149:E149"/>
    <mergeCell ref="C150:E150"/>
    <mergeCell ref="C199:E199"/>
    <mergeCell ref="C200:E200"/>
    <mergeCell ref="C201:E201"/>
    <mergeCell ref="C202:E202"/>
    <mergeCell ref="C203:E203"/>
    <mergeCell ref="C204:E204"/>
    <mergeCell ref="C205:E205"/>
    <mergeCell ref="C206:E206"/>
    <mergeCell ref="C183:E183"/>
    <mergeCell ref="C190:E190"/>
    <mergeCell ref="C191:E191"/>
    <mergeCell ref="C192:E192"/>
    <mergeCell ref="C193:E193"/>
    <mergeCell ref="C194:E194"/>
    <mergeCell ref="C195:E195"/>
    <mergeCell ref="C196:E196"/>
    <mergeCell ref="C197:E197"/>
    <mergeCell ref="C198:E198"/>
    <mergeCell ref="A184:A222"/>
    <mergeCell ref="C216:E216"/>
    <mergeCell ref="C217:E217"/>
    <mergeCell ref="C218:E218"/>
    <mergeCell ref="C219:E219"/>
    <mergeCell ref="C220:E220"/>
    <mergeCell ref="C221:E221"/>
    <mergeCell ref="C222:E222"/>
    <mergeCell ref="F184:G222"/>
    <mergeCell ref="C207:E207"/>
    <mergeCell ref="C208:E208"/>
    <mergeCell ref="C209:E209"/>
    <mergeCell ref="C210:E210"/>
    <mergeCell ref="C211:E211"/>
    <mergeCell ref="C212:E212"/>
    <mergeCell ref="C213:E213"/>
    <mergeCell ref="C214:E214"/>
    <mergeCell ref="C215:E215"/>
    <mergeCell ref="C184:E184"/>
    <mergeCell ref="C185:E185"/>
    <mergeCell ref="C186:E186"/>
    <mergeCell ref="C187:E187"/>
    <mergeCell ref="C188:E188"/>
    <mergeCell ref="C189:E189"/>
    <mergeCell ref="C125:E125"/>
    <mergeCell ref="C126:E126"/>
    <mergeCell ref="C127:E127"/>
    <mergeCell ref="C128:E128"/>
    <mergeCell ref="C129:E129"/>
    <mergeCell ref="C130:E130"/>
    <mergeCell ref="C131:E131"/>
    <mergeCell ref="C132:E132"/>
    <mergeCell ref="C117:E117"/>
    <mergeCell ref="C118:E118"/>
    <mergeCell ref="C119:E119"/>
    <mergeCell ref="C120:E120"/>
    <mergeCell ref="C121:E121"/>
    <mergeCell ref="C122:E122"/>
    <mergeCell ref="C123:E123"/>
    <mergeCell ref="C124:E124"/>
  </mergeCells>
  <pageMargins left="0.7" right="0.7" top="0.75" bottom="0.75" header="0.3" footer="0.3"/>
  <pageSetup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5DC2-C068-42B5-948D-84361C55AC18}">
  <sheetPr>
    <tabColor theme="8" tint="0.79998168889431442"/>
  </sheetPr>
  <dimension ref="A1:G44"/>
  <sheetViews>
    <sheetView zoomScale="89" zoomScaleNormal="89"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6" width="11" style="11"/>
    <col min="7" max="7" width="15.25" style="11" customWidth="1"/>
    <col min="8" max="16384" width="11" style="11"/>
  </cols>
  <sheetData>
    <row r="1" spans="1:7" x14ac:dyDescent="0.2">
      <c r="A1" s="303" t="s">
        <v>263</v>
      </c>
      <c r="B1" s="304"/>
      <c r="C1" s="304"/>
      <c r="D1" s="304"/>
      <c r="E1" s="304"/>
      <c r="F1" s="291"/>
      <c r="G1" s="291"/>
    </row>
    <row r="2" spans="1:7" x14ac:dyDescent="0.2">
      <c r="A2" s="304"/>
      <c r="B2" s="304"/>
      <c r="C2" s="304"/>
      <c r="D2" s="304"/>
      <c r="E2" s="304"/>
      <c r="F2" s="291"/>
      <c r="G2" s="291"/>
    </row>
    <row r="3" spans="1:7" x14ac:dyDescent="0.2">
      <c r="A3" s="304"/>
      <c r="B3" s="304"/>
      <c r="C3" s="304"/>
      <c r="D3" s="304"/>
      <c r="E3" s="304"/>
      <c r="F3" s="291"/>
      <c r="G3" s="291"/>
    </row>
    <row r="4" spans="1:7" x14ac:dyDescent="0.2">
      <c r="A4" s="304"/>
      <c r="B4" s="304"/>
      <c r="C4" s="304"/>
      <c r="D4" s="304"/>
      <c r="E4" s="304"/>
      <c r="F4" s="109"/>
      <c r="G4" s="109"/>
    </row>
    <row r="5" spans="1:7" x14ac:dyDescent="0.2">
      <c r="A5" s="305" t="s">
        <v>14</v>
      </c>
      <c r="B5" s="305"/>
      <c r="C5" s="305"/>
      <c r="D5" s="305"/>
      <c r="E5" s="305"/>
      <c r="F5" s="305"/>
      <c r="G5" s="305"/>
    </row>
    <row r="6" spans="1:7" ht="15" thickBot="1" x14ac:dyDescent="0.25">
      <c r="A6" s="306"/>
      <c r="B6" s="306"/>
      <c r="C6" s="306"/>
      <c r="D6" s="306"/>
      <c r="E6" s="306"/>
      <c r="F6" s="306"/>
      <c r="G6" s="306"/>
    </row>
    <row r="7" spans="1:7" ht="15" customHeight="1" x14ac:dyDescent="0.2">
      <c r="A7" s="372"/>
      <c r="B7" s="373"/>
      <c r="C7" s="373"/>
      <c r="D7" s="373"/>
      <c r="E7" s="373"/>
      <c r="F7" s="373"/>
      <c r="G7" s="374"/>
    </row>
    <row r="8" spans="1:7" ht="63.75" customHeight="1" x14ac:dyDescent="0.2">
      <c r="A8" s="375"/>
      <c r="B8" s="376"/>
      <c r="C8" s="376"/>
      <c r="D8" s="376"/>
      <c r="E8" s="376"/>
      <c r="F8" s="376"/>
      <c r="G8" s="377"/>
    </row>
    <row r="9" spans="1:7" ht="113.25" customHeight="1" x14ac:dyDescent="0.2">
      <c r="A9" s="375"/>
      <c r="B9" s="376"/>
      <c r="C9" s="376"/>
      <c r="D9" s="376"/>
      <c r="E9" s="376"/>
      <c r="F9" s="376"/>
      <c r="G9" s="377"/>
    </row>
    <row r="10" spans="1:7" ht="63.75" customHeight="1" x14ac:dyDescent="0.2">
      <c r="A10" s="375"/>
      <c r="B10" s="376"/>
      <c r="C10" s="376"/>
      <c r="D10" s="376"/>
      <c r="E10" s="376"/>
      <c r="F10" s="376"/>
      <c r="G10" s="377"/>
    </row>
    <row r="11" spans="1:7" ht="104.25" customHeight="1" x14ac:dyDescent="0.2">
      <c r="A11" s="375"/>
      <c r="B11" s="376"/>
      <c r="C11" s="376"/>
      <c r="D11" s="376"/>
      <c r="E11" s="376"/>
      <c r="F11" s="376"/>
      <c r="G11" s="377"/>
    </row>
    <row r="12" spans="1:7" ht="81" customHeight="1" x14ac:dyDescent="0.2">
      <c r="A12" s="375"/>
      <c r="B12" s="376"/>
      <c r="C12" s="376"/>
      <c r="D12" s="376"/>
      <c r="E12" s="376"/>
      <c r="F12" s="376"/>
      <c r="G12" s="377"/>
    </row>
    <row r="13" spans="1:7" ht="81" customHeight="1" x14ac:dyDescent="0.2">
      <c r="A13" s="163"/>
      <c r="B13" s="164"/>
      <c r="C13" s="164"/>
      <c r="D13" s="164"/>
      <c r="E13" s="164"/>
      <c r="F13" s="164"/>
      <c r="G13" s="165"/>
    </row>
    <row r="14" spans="1:7" ht="81" customHeight="1" x14ac:dyDescent="0.2">
      <c r="A14" s="163"/>
      <c r="B14" s="164"/>
      <c r="C14" s="164"/>
      <c r="D14" s="164"/>
      <c r="E14" s="164"/>
      <c r="F14" s="164"/>
      <c r="G14" s="165"/>
    </row>
    <row r="15" spans="1:7" ht="81" customHeight="1" x14ac:dyDescent="0.2">
      <c r="A15" s="163"/>
      <c r="B15" s="164"/>
      <c r="C15" s="164"/>
      <c r="D15" s="164"/>
      <c r="E15" s="164"/>
      <c r="F15" s="164"/>
      <c r="G15" s="165"/>
    </row>
    <row r="16" spans="1:7" ht="81" customHeight="1" x14ac:dyDescent="0.2">
      <c r="A16" s="163"/>
      <c r="B16" s="164"/>
      <c r="C16" s="164"/>
      <c r="D16" s="164"/>
      <c r="E16" s="164"/>
      <c r="F16" s="164"/>
      <c r="G16" s="165"/>
    </row>
    <row r="17" spans="1:7" ht="63.75" customHeight="1" x14ac:dyDescent="0.2">
      <c r="A17" s="163"/>
      <c r="B17" s="164"/>
      <c r="C17" s="164"/>
      <c r="D17" s="164"/>
      <c r="E17" s="164"/>
      <c r="F17" s="164"/>
      <c r="G17" s="165"/>
    </row>
    <row r="18" spans="1:7" ht="26.25" customHeight="1" x14ac:dyDescent="0.2"/>
    <row r="19" spans="1:7" ht="15" x14ac:dyDescent="0.2">
      <c r="A19" s="380"/>
      <c r="B19" s="381"/>
      <c r="C19" s="381"/>
      <c r="D19" s="381"/>
      <c r="E19" s="381"/>
      <c r="F19" s="381"/>
      <c r="G19" s="382"/>
    </row>
    <row r="20" spans="1:7" x14ac:dyDescent="0.2">
      <c r="A20" s="22"/>
      <c r="B20" s="23"/>
      <c r="C20" s="23"/>
      <c r="D20" s="23"/>
      <c r="E20" s="23"/>
      <c r="F20" s="23"/>
      <c r="G20" s="24"/>
    </row>
    <row r="21" spans="1:7" x14ac:dyDescent="0.2">
      <c r="A21" s="22"/>
      <c r="B21" s="23"/>
      <c r="C21" s="23"/>
      <c r="D21" s="23"/>
      <c r="E21" s="23"/>
      <c r="F21" s="378"/>
      <c r="G21" s="379"/>
    </row>
    <row r="22" spans="1:7" x14ac:dyDescent="0.2">
      <c r="A22" s="22"/>
      <c r="B22" s="23"/>
      <c r="C22" s="23"/>
      <c r="D22" s="23"/>
      <c r="E22" s="23"/>
      <c r="F22" s="378"/>
      <c r="G22" s="379"/>
    </row>
    <row r="23" spans="1:7" ht="13.5" customHeight="1" x14ac:dyDescent="0.2">
      <c r="A23" s="10" t="s">
        <v>28</v>
      </c>
      <c r="B23" s="23"/>
      <c r="C23" s="23"/>
      <c r="D23" s="23"/>
      <c r="E23" s="23"/>
      <c r="F23" s="23"/>
      <c r="G23" s="24"/>
    </row>
    <row r="24" spans="1:7" ht="13.5" customHeight="1" x14ac:dyDescent="0.2">
      <c r="A24" s="22"/>
      <c r="B24" s="23"/>
      <c r="C24" s="23"/>
      <c r="D24" s="23"/>
      <c r="E24" s="23"/>
      <c r="F24" s="23"/>
      <c r="G24" s="24"/>
    </row>
    <row r="25" spans="1:7" ht="13.5" customHeight="1" x14ac:dyDescent="0.2">
      <c r="A25" s="22"/>
      <c r="B25" s="23"/>
      <c r="C25" s="23"/>
      <c r="D25" s="23"/>
      <c r="E25" s="107"/>
      <c r="F25" s="107"/>
      <c r="G25" s="108"/>
    </row>
    <row r="26" spans="1:7" ht="13.5" customHeight="1" x14ac:dyDescent="0.2">
      <c r="A26" s="368" t="s">
        <v>355</v>
      </c>
      <c r="B26" s="369"/>
      <c r="C26" s="369"/>
      <c r="D26" s="369"/>
      <c r="E26" s="369"/>
      <c r="F26" s="369"/>
      <c r="G26" s="370"/>
    </row>
    <row r="27" spans="1:7" ht="13.5" customHeight="1" x14ac:dyDescent="0.2">
      <c r="A27" s="371"/>
      <c r="B27" s="369"/>
      <c r="C27" s="369"/>
      <c r="D27" s="369"/>
      <c r="E27" s="369"/>
      <c r="F27" s="369"/>
      <c r="G27" s="370"/>
    </row>
    <row r="28" spans="1:7" ht="13.5" customHeight="1" x14ac:dyDescent="0.2">
      <c r="A28" s="371"/>
      <c r="B28" s="369"/>
      <c r="C28" s="369"/>
      <c r="D28" s="369"/>
      <c r="E28" s="369"/>
      <c r="F28" s="369"/>
      <c r="G28" s="370"/>
    </row>
    <row r="29" spans="1:7" ht="13.5" customHeight="1" x14ac:dyDescent="0.2">
      <c r="A29" s="371"/>
      <c r="B29" s="369"/>
      <c r="C29" s="369"/>
      <c r="D29" s="369"/>
      <c r="E29" s="369"/>
      <c r="F29" s="369"/>
      <c r="G29" s="370"/>
    </row>
    <row r="30" spans="1:7" ht="13.5" customHeight="1" x14ac:dyDescent="0.2">
      <c r="A30" s="371"/>
      <c r="B30" s="369"/>
      <c r="C30" s="369"/>
      <c r="D30" s="369"/>
      <c r="E30" s="369"/>
      <c r="F30" s="369"/>
      <c r="G30" s="370"/>
    </row>
    <row r="31" spans="1:7" ht="13.5" customHeight="1" x14ac:dyDescent="0.2">
      <c r="A31" s="371"/>
      <c r="B31" s="369"/>
      <c r="C31" s="369"/>
      <c r="D31" s="369"/>
      <c r="E31" s="369"/>
      <c r="F31" s="369"/>
      <c r="G31" s="370"/>
    </row>
    <row r="32" spans="1:7" ht="13.5" customHeight="1" x14ac:dyDescent="0.2">
      <c r="A32" s="371"/>
      <c r="B32" s="369"/>
      <c r="C32" s="369"/>
      <c r="D32" s="369"/>
      <c r="E32" s="369"/>
      <c r="F32" s="369"/>
      <c r="G32" s="370"/>
    </row>
    <row r="33" spans="1:7" ht="13.5" customHeight="1" x14ac:dyDescent="0.2">
      <c r="A33" s="371"/>
      <c r="B33" s="369"/>
      <c r="C33" s="369"/>
      <c r="D33" s="369"/>
      <c r="E33" s="369"/>
      <c r="F33" s="369"/>
      <c r="G33" s="370"/>
    </row>
    <row r="34" spans="1:7" ht="13.5" customHeight="1" x14ac:dyDescent="0.2">
      <c r="A34" s="371"/>
      <c r="B34" s="369"/>
      <c r="C34" s="369"/>
      <c r="D34" s="369"/>
      <c r="E34" s="369"/>
      <c r="F34" s="369"/>
      <c r="G34" s="370"/>
    </row>
    <row r="35" spans="1:7" ht="13.5" customHeight="1" x14ac:dyDescent="0.2">
      <c r="A35" s="371"/>
      <c r="B35" s="369"/>
      <c r="C35" s="369"/>
      <c r="D35" s="369"/>
      <c r="E35" s="369"/>
      <c r="F35" s="369"/>
      <c r="G35" s="370"/>
    </row>
    <row r="36" spans="1:7" ht="13.5" customHeight="1" x14ac:dyDescent="0.2">
      <c r="A36" s="371"/>
      <c r="B36" s="369"/>
      <c r="C36" s="369"/>
      <c r="D36" s="369"/>
      <c r="E36" s="369"/>
      <c r="F36" s="369"/>
      <c r="G36" s="370"/>
    </row>
    <row r="37" spans="1:7" ht="13.5" customHeight="1" x14ac:dyDescent="0.2">
      <c r="A37" s="371"/>
      <c r="B37" s="369"/>
      <c r="C37" s="369"/>
      <c r="D37" s="369"/>
      <c r="E37" s="369"/>
      <c r="F37" s="369"/>
      <c r="G37" s="370"/>
    </row>
    <row r="38" spans="1:7" ht="13.5" customHeight="1" x14ac:dyDescent="0.2">
      <c r="A38" s="371"/>
      <c r="B38" s="369"/>
      <c r="C38" s="369"/>
      <c r="D38" s="369"/>
      <c r="E38" s="369"/>
      <c r="F38" s="369"/>
      <c r="G38" s="370"/>
    </row>
    <row r="39" spans="1:7" ht="13.5" customHeight="1" x14ac:dyDescent="0.2">
      <c r="A39" s="371"/>
      <c r="B39" s="369"/>
      <c r="C39" s="369"/>
      <c r="D39" s="369"/>
      <c r="E39" s="369"/>
      <c r="F39" s="369"/>
      <c r="G39" s="370"/>
    </row>
    <row r="40" spans="1:7" ht="74.25" customHeight="1" x14ac:dyDescent="0.2">
      <c r="A40" s="371"/>
      <c r="B40" s="369"/>
      <c r="C40" s="369"/>
      <c r="D40" s="369"/>
      <c r="E40" s="369"/>
      <c r="F40" s="369"/>
      <c r="G40" s="370"/>
    </row>
    <row r="41" spans="1:7" ht="44.25" customHeight="1" x14ac:dyDescent="0.2">
      <c r="A41" s="371"/>
      <c r="B41" s="369"/>
      <c r="C41" s="369"/>
      <c r="D41" s="369"/>
      <c r="E41" s="369"/>
      <c r="F41" s="369"/>
      <c r="G41" s="370"/>
    </row>
    <row r="42" spans="1:7" ht="13.5" customHeight="1" x14ac:dyDescent="0.2">
      <c r="A42" s="371"/>
      <c r="B42" s="369"/>
      <c r="C42" s="369"/>
      <c r="D42" s="369"/>
      <c r="E42" s="369"/>
      <c r="F42" s="369"/>
      <c r="G42" s="370"/>
    </row>
    <row r="43" spans="1:7" ht="21.75" customHeight="1" x14ac:dyDescent="0.2">
      <c r="A43" s="98" t="s">
        <v>28</v>
      </c>
      <c r="B43" s="23"/>
      <c r="D43" s="23"/>
      <c r="E43" s="23"/>
      <c r="F43" s="23"/>
      <c r="G43" s="24"/>
    </row>
    <row r="44" spans="1:7" ht="15" thickBot="1" x14ac:dyDescent="0.25">
      <c r="A44" s="26"/>
      <c r="B44" s="27"/>
      <c r="C44" s="27"/>
      <c r="D44" s="27"/>
      <c r="E44" s="27"/>
      <c r="F44" s="27"/>
      <c r="G44" s="28"/>
    </row>
  </sheetData>
  <mergeCells count="7">
    <mergeCell ref="A26:G42"/>
    <mergeCell ref="A1:E4"/>
    <mergeCell ref="F1:G3"/>
    <mergeCell ref="A5:G6"/>
    <mergeCell ref="A7:G12"/>
    <mergeCell ref="F21:G22"/>
    <mergeCell ref="A19:G19"/>
  </mergeCells>
  <pageMargins left="0.7" right="0.7" top="0.75" bottom="0.75" header="0.3" footer="0.3"/>
  <pageSetup orientation="portrait" horizontalDpi="4294967295" verticalDpi="4294967295"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A1B1-A9B2-411D-9440-4CF865791EAF}">
  <dimension ref="A1:J56"/>
  <sheetViews>
    <sheetView zoomScale="82" zoomScaleNormal="82"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7" width="11" style="11"/>
    <col min="8" max="8" width="15.25" style="11" customWidth="1"/>
    <col min="9" max="16384" width="11" style="11"/>
  </cols>
  <sheetData>
    <row r="1" spans="1:8" x14ac:dyDescent="0.2">
      <c r="A1" s="303" t="s">
        <v>262</v>
      </c>
      <c r="B1" s="304"/>
      <c r="C1" s="304"/>
      <c r="D1" s="304"/>
      <c r="E1" s="304"/>
      <c r="F1" s="343"/>
      <c r="G1" s="343"/>
      <c r="H1" s="343"/>
    </row>
    <row r="2" spans="1:8" x14ac:dyDescent="0.2">
      <c r="A2" s="304"/>
      <c r="B2" s="304"/>
      <c r="C2" s="304"/>
      <c r="D2" s="304"/>
      <c r="E2" s="304"/>
      <c r="F2" s="343"/>
      <c r="G2" s="343"/>
      <c r="H2" s="343"/>
    </row>
    <row r="3" spans="1:8" x14ac:dyDescent="0.2">
      <c r="A3" s="304"/>
      <c r="B3" s="304"/>
      <c r="C3" s="304"/>
      <c r="D3" s="304"/>
      <c r="E3" s="304"/>
      <c r="F3" s="343"/>
      <c r="G3" s="343"/>
      <c r="H3" s="343"/>
    </row>
    <row r="4" spans="1:8" x14ac:dyDescent="0.2">
      <c r="A4" s="304"/>
      <c r="B4" s="304"/>
      <c r="C4" s="304"/>
      <c r="D4" s="304"/>
      <c r="E4" s="304"/>
      <c r="F4" s="173"/>
      <c r="G4" s="173"/>
      <c r="H4" s="173"/>
    </row>
    <row r="5" spans="1:8" ht="15" x14ac:dyDescent="0.25">
      <c r="A5" s="174"/>
      <c r="B5" s="174"/>
      <c r="C5" s="174"/>
      <c r="D5" s="174"/>
      <c r="E5" s="174"/>
      <c r="F5" s="175"/>
      <c r="G5" s="175"/>
      <c r="H5" s="175"/>
    </row>
    <row r="6" spans="1:8" x14ac:dyDescent="0.2">
      <c r="A6" s="305" t="s">
        <v>15</v>
      </c>
      <c r="B6" s="305"/>
      <c r="C6" s="305"/>
      <c r="D6" s="305"/>
      <c r="E6" s="305"/>
      <c r="F6" s="305"/>
      <c r="G6" s="305"/>
      <c r="H6" s="305"/>
    </row>
    <row r="7" spans="1:8" ht="15" thickBot="1" x14ac:dyDescent="0.25">
      <c r="A7" s="306"/>
      <c r="B7" s="306"/>
      <c r="C7" s="306"/>
      <c r="D7" s="306"/>
      <c r="E7" s="306"/>
      <c r="F7" s="306"/>
      <c r="G7" s="306"/>
      <c r="H7" s="306"/>
    </row>
    <row r="8" spans="1:8" ht="15" customHeight="1" x14ac:dyDescent="0.2">
      <c r="A8" s="387" t="s">
        <v>253</v>
      </c>
      <c r="B8" s="388"/>
      <c r="C8" s="388"/>
      <c r="D8" s="388"/>
      <c r="E8" s="388"/>
      <c r="F8" s="388"/>
      <c r="G8" s="388"/>
      <c r="H8" s="389"/>
    </row>
    <row r="9" spans="1:8" x14ac:dyDescent="0.2">
      <c r="A9" s="390"/>
      <c r="B9" s="391"/>
      <c r="C9" s="391"/>
      <c r="D9" s="391"/>
      <c r="E9" s="391"/>
      <c r="F9" s="391"/>
      <c r="G9" s="391"/>
      <c r="H9" s="392"/>
    </row>
    <row r="10" spans="1:8" x14ac:dyDescent="0.2">
      <c r="A10" s="390"/>
      <c r="B10" s="391"/>
      <c r="C10" s="391"/>
      <c r="D10" s="391"/>
      <c r="E10" s="391"/>
      <c r="F10" s="391"/>
      <c r="G10" s="391"/>
      <c r="H10" s="392"/>
    </row>
    <row r="11" spans="1:8" x14ac:dyDescent="0.2">
      <c r="A11" s="390"/>
      <c r="B11" s="391"/>
      <c r="C11" s="391"/>
      <c r="D11" s="391"/>
      <c r="E11" s="391"/>
      <c r="F11" s="391"/>
      <c r="G11" s="391"/>
      <c r="H11" s="392"/>
    </row>
    <row r="12" spans="1:8" x14ac:dyDescent="0.2">
      <c r="A12" s="390"/>
      <c r="B12" s="391"/>
      <c r="C12" s="391"/>
      <c r="D12" s="391"/>
      <c r="E12" s="391"/>
      <c r="F12" s="391"/>
      <c r="G12" s="391"/>
      <c r="H12" s="392"/>
    </row>
    <row r="13" spans="1:8" x14ac:dyDescent="0.2">
      <c r="A13" s="29"/>
      <c r="B13" s="30"/>
      <c r="C13" s="30"/>
      <c r="D13" s="30"/>
      <c r="E13" s="30"/>
      <c r="F13" s="30"/>
      <c r="G13" s="30"/>
      <c r="H13" s="31"/>
    </row>
    <row r="14" spans="1:8" x14ac:dyDescent="0.2">
      <c r="A14" s="29"/>
      <c r="B14" s="30"/>
      <c r="C14" s="30"/>
      <c r="D14" s="30"/>
      <c r="E14" s="30"/>
      <c r="F14" s="30"/>
      <c r="G14" s="30"/>
      <c r="H14" s="31"/>
    </row>
    <row r="15" spans="1:8" x14ac:dyDescent="0.2">
      <c r="A15" s="29"/>
      <c r="B15" s="30"/>
      <c r="C15" s="30"/>
      <c r="D15" s="30"/>
      <c r="E15" s="30"/>
      <c r="F15" s="30"/>
      <c r="G15" s="30"/>
      <c r="H15" s="31"/>
    </row>
    <row r="16" spans="1:8" x14ac:dyDescent="0.2">
      <c r="A16" s="29"/>
      <c r="B16" s="30"/>
      <c r="C16" s="30"/>
      <c r="D16" s="30"/>
      <c r="E16" s="30"/>
      <c r="F16" s="30"/>
      <c r="G16" s="30"/>
      <c r="H16" s="31"/>
    </row>
    <row r="17" spans="1:10" x14ac:dyDescent="0.2">
      <c r="A17" s="29"/>
      <c r="B17" s="30"/>
      <c r="C17" s="30"/>
      <c r="D17" s="30"/>
      <c r="E17" s="30"/>
      <c r="F17" s="30"/>
      <c r="G17" s="30"/>
      <c r="H17" s="32"/>
    </row>
    <row r="18" spans="1:10" x14ac:dyDescent="0.2">
      <c r="A18" s="29"/>
      <c r="B18" s="30"/>
      <c r="C18" s="30"/>
      <c r="D18" s="30"/>
      <c r="E18" s="30"/>
      <c r="F18" s="30"/>
      <c r="G18" s="30"/>
      <c r="H18" s="32"/>
    </row>
    <row r="19" spans="1:10" x14ac:dyDescent="0.2">
      <c r="A19" s="29"/>
      <c r="B19" s="30"/>
      <c r="C19" s="30"/>
      <c r="D19" s="30"/>
      <c r="E19" s="30"/>
      <c r="F19" s="30"/>
      <c r="G19" s="30"/>
      <c r="H19" s="32"/>
    </row>
    <row r="20" spans="1:10" x14ac:dyDescent="0.2">
      <c r="A20" s="29"/>
      <c r="B20" s="30"/>
      <c r="C20" s="30"/>
      <c r="D20" s="30"/>
      <c r="E20" s="30"/>
      <c r="F20" s="30"/>
      <c r="G20" s="30"/>
      <c r="H20" s="32"/>
    </row>
    <row r="21" spans="1:10" ht="15" thickBot="1" x14ac:dyDescent="0.25">
      <c r="A21" s="29"/>
      <c r="B21" s="30"/>
      <c r="C21" s="30"/>
      <c r="D21" s="30"/>
      <c r="E21" s="30"/>
      <c r="F21" s="30"/>
      <c r="G21" s="30"/>
      <c r="H21" s="32"/>
    </row>
    <row r="22" spans="1:10" x14ac:dyDescent="0.2">
      <c r="A22" s="148"/>
      <c r="B22" s="149"/>
      <c r="C22" s="149"/>
      <c r="D22" s="149"/>
      <c r="E22" s="149"/>
      <c r="F22" s="149"/>
      <c r="G22" s="149"/>
      <c r="H22" s="150"/>
    </row>
    <row r="23" spans="1:10" x14ac:dyDescent="0.2">
      <c r="A23" s="29"/>
      <c r="B23" s="30"/>
      <c r="C23" s="30"/>
      <c r="D23" s="30"/>
      <c r="E23" s="30"/>
      <c r="F23" s="30"/>
      <c r="G23" s="30"/>
      <c r="H23" s="32"/>
      <c r="J23" s="33"/>
    </row>
    <row r="24" spans="1:10" x14ac:dyDescent="0.2">
      <c r="A24" s="29"/>
      <c r="B24" s="30"/>
      <c r="C24" s="30"/>
      <c r="D24" s="30"/>
      <c r="E24" s="30"/>
      <c r="F24" s="30"/>
      <c r="G24" s="30"/>
      <c r="H24" s="32"/>
    </row>
    <row r="25" spans="1:10" x14ac:dyDescent="0.2">
      <c r="A25" s="29"/>
      <c r="B25" s="30"/>
      <c r="C25" s="30"/>
      <c r="D25" s="30"/>
      <c r="E25" s="30"/>
      <c r="F25" s="30"/>
      <c r="G25" s="30"/>
      <c r="H25" s="32"/>
    </row>
    <row r="26" spans="1:10" x14ac:dyDescent="0.2">
      <c r="A26" s="29"/>
      <c r="B26" s="30"/>
      <c r="C26" s="30"/>
      <c r="D26" s="30"/>
      <c r="E26" s="30"/>
      <c r="F26" s="30"/>
      <c r="G26" s="30"/>
      <c r="H26" s="32"/>
    </row>
    <row r="27" spans="1:10" x14ac:dyDescent="0.2">
      <c r="A27" s="29"/>
      <c r="B27" s="30"/>
      <c r="C27" s="30"/>
      <c r="D27" s="30"/>
      <c r="E27" s="30"/>
      <c r="F27" s="30"/>
      <c r="G27" s="30"/>
      <c r="H27" s="32"/>
    </row>
    <row r="28" spans="1:10" x14ac:dyDescent="0.2">
      <c r="A28" s="29"/>
      <c r="B28" s="30"/>
      <c r="C28" s="30"/>
      <c r="D28" s="30"/>
      <c r="E28" s="30"/>
      <c r="F28" s="30"/>
      <c r="G28" s="30"/>
      <c r="H28" s="32"/>
    </row>
    <row r="29" spans="1:10" x14ac:dyDescent="0.2">
      <c r="A29" s="14"/>
      <c r="B29" s="30"/>
      <c r="C29" s="30"/>
      <c r="D29" s="30"/>
      <c r="E29" s="30"/>
      <c r="F29" s="30"/>
      <c r="G29" s="30"/>
      <c r="H29" s="32"/>
    </row>
    <row r="30" spans="1:10" ht="252" customHeight="1" x14ac:dyDescent="0.2">
      <c r="A30" s="393"/>
      <c r="B30" s="394"/>
      <c r="C30" s="394"/>
      <c r="D30" s="394"/>
      <c r="E30" s="394"/>
      <c r="F30" s="394"/>
      <c r="G30" s="394"/>
      <c r="H30" s="147"/>
    </row>
    <row r="31" spans="1:10" x14ac:dyDescent="0.2">
      <c r="A31" s="151"/>
      <c r="B31" s="97"/>
      <c r="C31" s="97"/>
      <c r="D31" s="97"/>
      <c r="E31" s="97"/>
      <c r="F31" s="97"/>
      <c r="G31" s="97"/>
      <c r="H31" s="147"/>
    </row>
    <row r="32" spans="1:10" x14ac:dyDescent="0.2">
      <c r="A32" s="151"/>
      <c r="B32" s="97"/>
      <c r="C32" s="97"/>
      <c r="D32" s="97"/>
      <c r="E32" s="97"/>
      <c r="F32" s="97"/>
      <c r="G32" s="97"/>
      <c r="H32" s="147"/>
    </row>
    <row r="33" spans="1:8" x14ac:dyDescent="0.2">
      <c r="A33" s="151"/>
      <c r="B33" s="97"/>
      <c r="C33" s="97"/>
      <c r="D33" s="97"/>
      <c r="E33" s="97"/>
      <c r="F33" s="97"/>
      <c r="G33" s="97"/>
      <c r="H33" s="147"/>
    </row>
    <row r="34" spans="1:8" x14ac:dyDescent="0.2">
      <c r="A34" s="151"/>
      <c r="B34" s="97"/>
      <c r="C34" s="97"/>
      <c r="D34" s="97"/>
      <c r="E34" s="97"/>
      <c r="F34" s="97"/>
      <c r="G34" s="97"/>
      <c r="H34" s="147"/>
    </row>
    <row r="35" spans="1:8" x14ac:dyDescent="0.2">
      <c r="A35" s="151"/>
      <c r="B35" s="97"/>
      <c r="C35" s="97"/>
      <c r="D35" s="97"/>
      <c r="E35" s="97"/>
      <c r="F35" s="97"/>
      <c r="G35" s="97"/>
      <c r="H35" s="147"/>
    </row>
    <row r="36" spans="1:8" x14ac:dyDescent="0.2">
      <c r="A36" s="151"/>
      <c r="B36" s="97"/>
      <c r="C36" s="97"/>
      <c r="D36" s="97"/>
      <c r="E36" s="97"/>
      <c r="F36" s="97"/>
      <c r="G36" s="97"/>
      <c r="H36" s="147"/>
    </row>
    <row r="37" spans="1:8" x14ac:dyDescent="0.2">
      <c r="A37" s="151"/>
      <c r="B37" s="97"/>
      <c r="C37" s="97"/>
      <c r="D37" s="97"/>
      <c r="E37" s="97"/>
      <c r="F37" s="97"/>
      <c r="G37" s="97"/>
      <c r="H37" s="147"/>
    </row>
    <row r="38" spans="1:8" x14ac:dyDescent="0.2">
      <c r="A38" s="151"/>
      <c r="B38" s="97"/>
      <c r="C38" s="97"/>
      <c r="D38" s="97"/>
      <c r="E38" s="97"/>
      <c r="F38" s="97"/>
      <c r="G38" s="97"/>
      <c r="H38" s="147"/>
    </row>
    <row r="39" spans="1:8" x14ac:dyDescent="0.2">
      <c r="A39" s="151"/>
      <c r="B39" s="97"/>
      <c r="C39" s="97"/>
      <c r="D39" s="97"/>
      <c r="E39" s="97"/>
      <c r="F39" s="97"/>
      <c r="G39" s="97"/>
      <c r="H39" s="147"/>
    </row>
    <row r="40" spans="1:8" x14ac:dyDescent="0.2">
      <c r="A40" s="151"/>
      <c r="B40" s="97"/>
      <c r="C40" s="97"/>
      <c r="D40" s="97"/>
      <c r="E40" s="97"/>
      <c r="F40" s="97"/>
      <c r="G40" s="97"/>
      <c r="H40" s="147"/>
    </row>
    <row r="41" spans="1:8" x14ac:dyDescent="0.2">
      <c r="A41" s="151"/>
      <c r="B41" s="97"/>
      <c r="C41" s="97"/>
      <c r="D41" s="97"/>
      <c r="E41" s="97"/>
      <c r="F41" s="97"/>
      <c r="G41" s="97"/>
      <c r="H41" s="147"/>
    </row>
    <row r="42" spans="1:8" x14ac:dyDescent="0.2">
      <c r="A42" s="151"/>
      <c r="B42" s="97"/>
      <c r="C42" s="97"/>
      <c r="D42" s="97"/>
      <c r="E42" s="97"/>
      <c r="F42" s="97"/>
      <c r="G42" s="97"/>
      <c r="H42" s="147"/>
    </row>
    <row r="43" spans="1:8" x14ac:dyDescent="0.2">
      <c r="A43" s="25"/>
      <c r="B43" s="30"/>
      <c r="C43" s="30"/>
      <c r="D43" s="30"/>
      <c r="E43" s="30"/>
      <c r="F43" s="30"/>
      <c r="G43" s="30"/>
      <c r="H43" s="32"/>
    </row>
    <row r="44" spans="1:8" x14ac:dyDescent="0.2">
      <c r="A44" s="29"/>
      <c r="B44" s="30"/>
      <c r="C44" s="30"/>
      <c r="D44" s="30"/>
      <c r="E44" s="30"/>
      <c r="F44" s="30"/>
      <c r="G44" s="30"/>
      <c r="H44" s="32"/>
    </row>
    <row r="45" spans="1:8" x14ac:dyDescent="0.2">
      <c r="A45" s="29"/>
      <c r="B45" s="30"/>
      <c r="C45" s="30"/>
      <c r="D45" s="30"/>
      <c r="E45" s="30"/>
      <c r="F45" s="30"/>
      <c r="G45" s="30"/>
      <c r="H45" s="32"/>
    </row>
    <row r="46" spans="1:8" x14ac:dyDescent="0.2">
      <c r="A46" s="29"/>
      <c r="B46" s="30"/>
      <c r="C46" s="30"/>
      <c r="D46" s="30"/>
      <c r="E46" s="30"/>
      <c r="F46" s="30"/>
      <c r="G46" s="30"/>
      <c r="H46" s="32"/>
    </row>
    <row r="47" spans="1:8" x14ac:dyDescent="0.2">
      <c r="A47" s="29"/>
      <c r="B47" s="30"/>
      <c r="C47" s="30"/>
      <c r="D47" s="30"/>
      <c r="E47" s="30"/>
      <c r="F47" s="30"/>
      <c r="G47" s="30"/>
      <c r="H47" s="32"/>
    </row>
    <row r="48" spans="1:8" x14ac:dyDescent="0.2">
      <c r="A48" s="29"/>
      <c r="B48" s="30"/>
      <c r="C48" s="30"/>
      <c r="D48" s="30"/>
      <c r="E48" s="30"/>
      <c r="F48" s="30"/>
      <c r="G48" s="30"/>
      <c r="H48" s="32"/>
    </row>
    <row r="49" spans="1:8" x14ac:dyDescent="0.2">
      <c r="A49" s="29"/>
      <c r="B49" s="30"/>
      <c r="C49" s="30"/>
      <c r="D49" s="30"/>
      <c r="E49" s="30"/>
      <c r="F49" s="30"/>
      <c r="G49" s="30"/>
      <c r="H49" s="32"/>
    </row>
    <row r="50" spans="1:8" x14ac:dyDescent="0.2">
      <c r="A50" s="29"/>
      <c r="B50" s="30"/>
      <c r="C50" s="30"/>
      <c r="D50" s="30"/>
      <c r="E50" s="30"/>
      <c r="F50" s="30"/>
      <c r="G50" s="30"/>
      <c r="H50" s="32"/>
    </row>
    <row r="51" spans="1:8" ht="189" customHeight="1" x14ac:dyDescent="0.2">
      <c r="A51" s="383" t="s">
        <v>315</v>
      </c>
      <c r="B51" s="384"/>
      <c r="C51" s="384"/>
      <c r="D51" s="385" t="s">
        <v>314</v>
      </c>
      <c r="E51" s="385"/>
      <c r="F51" s="385"/>
      <c r="G51" s="385"/>
      <c r="H51" s="386"/>
    </row>
    <row r="52" spans="1:8" ht="116.25" customHeight="1" x14ac:dyDescent="0.2">
      <c r="A52" s="383"/>
      <c r="B52" s="384"/>
      <c r="C52" s="384"/>
      <c r="D52" s="385"/>
      <c r="E52" s="385"/>
      <c r="F52" s="385"/>
      <c r="G52" s="385"/>
      <c r="H52" s="386"/>
    </row>
    <row r="53" spans="1:8" ht="54.75" customHeight="1" x14ac:dyDescent="0.2">
      <c r="A53" s="383"/>
      <c r="B53" s="384"/>
      <c r="C53" s="384"/>
      <c r="D53" s="385"/>
      <c r="E53" s="385"/>
      <c r="F53" s="385"/>
      <c r="G53" s="385"/>
      <c r="H53" s="386"/>
    </row>
    <row r="54" spans="1:8" ht="39" customHeight="1" x14ac:dyDescent="0.2">
      <c r="A54" s="383"/>
      <c r="B54" s="384"/>
      <c r="C54" s="384"/>
      <c r="D54" s="385"/>
      <c r="E54" s="385"/>
      <c r="F54" s="385"/>
      <c r="G54" s="385"/>
      <c r="H54" s="386"/>
    </row>
    <row r="55" spans="1:8" ht="95.25" customHeight="1" x14ac:dyDescent="0.2">
      <c r="A55" s="383"/>
      <c r="B55" s="384"/>
      <c r="C55" s="384"/>
      <c r="D55" s="385"/>
      <c r="E55" s="385"/>
      <c r="F55" s="385"/>
      <c r="G55" s="385"/>
      <c r="H55" s="386"/>
    </row>
    <row r="56" spans="1:8" ht="15" thickBot="1" x14ac:dyDescent="0.25">
      <c r="A56" s="152" t="s">
        <v>28</v>
      </c>
      <c r="B56" s="153"/>
      <c r="C56" s="153"/>
      <c r="D56" s="153"/>
      <c r="E56" s="153"/>
      <c r="F56" s="153"/>
      <c r="G56" s="153"/>
      <c r="H56" s="154"/>
    </row>
  </sheetData>
  <mergeCells count="7">
    <mergeCell ref="A51:C55"/>
    <mergeCell ref="D51:H55"/>
    <mergeCell ref="A1:E4"/>
    <mergeCell ref="F1:H3"/>
    <mergeCell ref="A6:H7"/>
    <mergeCell ref="A8:H12"/>
    <mergeCell ref="A30:G30"/>
  </mergeCell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D3F31-3E13-44F7-933B-2BF40CF519CF}">
  <sheetPr>
    <tabColor theme="8" tint="0.79998168889431442"/>
  </sheetPr>
  <dimension ref="A1:K139"/>
  <sheetViews>
    <sheetView zoomScale="82" zoomScaleNormal="82" workbookViewId="0">
      <selection sqref="A1:F4"/>
    </sheetView>
  </sheetViews>
  <sheetFormatPr baseColWidth="10" defaultColWidth="11" defaultRowHeight="14.25" x14ac:dyDescent="0.2"/>
  <cols>
    <col min="1" max="1" width="20.875" style="11" customWidth="1"/>
    <col min="2" max="2" width="23.25" style="11" customWidth="1"/>
    <col min="3" max="5" width="18" style="11" customWidth="1"/>
    <col min="6" max="6" width="20.25" style="11" customWidth="1"/>
    <col min="7" max="8" width="11" style="11"/>
    <col min="9" max="9" width="17.75" style="11" customWidth="1"/>
    <col min="10" max="10" width="5.75" style="11" customWidth="1"/>
    <col min="11" max="16384" width="11" style="11"/>
  </cols>
  <sheetData>
    <row r="1" spans="1:10" x14ac:dyDescent="0.2">
      <c r="A1" s="303" t="s">
        <v>261</v>
      </c>
      <c r="B1" s="304"/>
      <c r="C1" s="304"/>
      <c r="D1" s="304"/>
      <c r="E1" s="304"/>
      <c r="F1" s="304"/>
      <c r="G1" s="343"/>
      <c r="H1" s="343"/>
      <c r="I1" s="343"/>
      <c r="J1" s="185"/>
    </row>
    <row r="2" spans="1:10" x14ac:dyDescent="0.2">
      <c r="A2" s="304"/>
      <c r="B2" s="304"/>
      <c r="C2" s="304"/>
      <c r="D2" s="304"/>
      <c r="E2" s="304"/>
      <c r="F2" s="304"/>
      <c r="G2" s="343"/>
      <c r="H2" s="343"/>
      <c r="I2" s="343"/>
      <c r="J2" s="185"/>
    </row>
    <row r="3" spans="1:10" x14ac:dyDescent="0.2">
      <c r="A3" s="304"/>
      <c r="B3" s="304"/>
      <c r="C3" s="304"/>
      <c r="D3" s="304"/>
      <c r="E3" s="304"/>
      <c r="F3" s="304"/>
      <c r="G3" s="343"/>
      <c r="H3" s="343"/>
      <c r="I3" s="343"/>
      <c r="J3" s="185"/>
    </row>
    <row r="4" spans="1:10" x14ac:dyDescent="0.2">
      <c r="A4" s="304"/>
      <c r="B4" s="304"/>
      <c r="C4" s="304"/>
      <c r="D4" s="304"/>
      <c r="E4" s="304"/>
      <c r="F4" s="304"/>
      <c r="G4" s="173"/>
      <c r="H4" s="173"/>
      <c r="I4" s="173"/>
      <c r="J4" s="185"/>
    </row>
    <row r="5" spans="1:10" ht="15" x14ac:dyDescent="0.25">
      <c r="A5" s="174"/>
      <c r="B5" s="174"/>
      <c r="C5" s="174"/>
      <c r="D5" s="174"/>
      <c r="E5" s="174"/>
      <c r="F5" s="174"/>
      <c r="G5" s="175"/>
      <c r="H5" s="175"/>
      <c r="I5" s="175"/>
      <c r="J5" s="186"/>
    </row>
    <row r="6" spans="1:10" x14ac:dyDescent="0.2">
      <c r="A6" s="305" t="s">
        <v>16</v>
      </c>
      <c r="B6" s="305"/>
      <c r="C6" s="305"/>
      <c r="D6" s="305"/>
      <c r="E6" s="305"/>
      <c r="F6" s="305"/>
      <c r="G6" s="305"/>
      <c r="H6" s="305"/>
      <c r="I6" s="305"/>
      <c r="J6" s="186"/>
    </row>
    <row r="7" spans="1:10" ht="15" thickBot="1" x14ac:dyDescent="0.25">
      <c r="A7" s="305"/>
      <c r="B7" s="305"/>
      <c r="C7" s="305"/>
      <c r="D7" s="305"/>
      <c r="E7" s="305"/>
      <c r="F7" s="305"/>
      <c r="G7" s="305"/>
      <c r="H7" s="305"/>
      <c r="I7" s="305"/>
      <c r="J7" s="186"/>
    </row>
    <row r="8" spans="1:10" ht="16.5" customHeight="1" x14ac:dyDescent="0.2">
      <c r="A8" s="401" t="s">
        <v>172</v>
      </c>
      <c r="B8" s="402"/>
      <c r="C8" s="402"/>
      <c r="D8" s="402"/>
      <c r="E8" s="402"/>
      <c r="F8" s="402"/>
      <c r="G8" s="402"/>
      <c r="H8" s="402"/>
      <c r="I8" s="402"/>
      <c r="J8" s="403"/>
    </row>
    <row r="9" spans="1:10" ht="42.75" customHeight="1" x14ac:dyDescent="0.2">
      <c r="A9" s="404"/>
      <c r="B9" s="405"/>
      <c r="C9" s="405"/>
      <c r="D9" s="405"/>
      <c r="E9" s="405"/>
      <c r="F9" s="405"/>
      <c r="G9" s="405"/>
      <c r="H9" s="405"/>
      <c r="I9" s="405"/>
      <c r="J9" s="406"/>
    </row>
    <row r="10" spans="1:10" ht="24.75" customHeight="1" x14ac:dyDescent="0.2">
      <c r="A10" s="13"/>
      <c r="B10" s="34"/>
      <c r="C10" s="34"/>
      <c r="D10" s="34"/>
      <c r="E10" s="34"/>
      <c r="F10" s="34"/>
      <c r="G10" s="34"/>
      <c r="H10" s="34"/>
      <c r="I10" s="75"/>
      <c r="J10" s="15"/>
    </row>
    <row r="11" spans="1:10" ht="58.5" customHeight="1" x14ac:dyDescent="0.2">
      <c r="A11" s="35"/>
      <c r="B11" s="34"/>
      <c r="C11" s="34"/>
      <c r="D11" s="34"/>
      <c r="E11" s="34"/>
      <c r="G11" s="34"/>
      <c r="H11" s="34"/>
      <c r="J11" s="15"/>
    </row>
    <row r="12" spans="1:10" ht="58.5" customHeight="1" x14ac:dyDescent="0.2">
      <c r="A12" s="35"/>
      <c r="B12" s="34"/>
      <c r="C12" s="34"/>
      <c r="D12" s="34"/>
      <c r="E12" s="34"/>
      <c r="F12" s="34"/>
      <c r="G12" s="34"/>
      <c r="H12" s="34"/>
      <c r="I12" s="75"/>
      <c r="J12" s="15"/>
    </row>
    <row r="13" spans="1:10" ht="58.5" customHeight="1" x14ac:dyDescent="0.2">
      <c r="A13" s="35"/>
      <c r="B13" s="34"/>
      <c r="C13" s="34"/>
      <c r="D13" s="34"/>
      <c r="E13" s="34"/>
      <c r="F13" s="34"/>
      <c r="G13" s="34"/>
      <c r="H13" s="34"/>
      <c r="I13" s="75"/>
      <c r="J13" s="15"/>
    </row>
    <row r="14" spans="1:10" ht="58.5" customHeight="1" x14ac:dyDescent="0.2">
      <c r="A14" s="35"/>
      <c r="B14" s="34"/>
      <c r="C14" s="34"/>
      <c r="D14" s="34"/>
      <c r="E14" s="34"/>
      <c r="F14" s="34"/>
      <c r="G14" s="34"/>
      <c r="H14" s="34"/>
      <c r="I14" s="75"/>
      <c r="J14" s="15"/>
    </row>
    <row r="15" spans="1:10" ht="48.75" customHeight="1" x14ac:dyDescent="0.2">
      <c r="B15" s="34"/>
      <c r="C15" s="34"/>
      <c r="D15" s="34"/>
      <c r="E15" s="34"/>
      <c r="F15" s="34"/>
      <c r="G15" s="34"/>
      <c r="H15" s="34"/>
      <c r="I15" s="75"/>
      <c r="J15" s="15"/>
    </row>
    <row r="16" spans="1:10" ht="18.75" customHeight="1" x14ac:dyDescent="0.2">
      <c r="A16" s="155" t="s">
        <v>317</v>
      </c>
      <c r="B16" s="34"/>
      <c r="C16" s="34"/>
      <c r="D16" s="34"/>
      <c r="E16" s="34"/>
      <c r="F16" s="34"/>
      <c r="G16" s="34"/>
      <c r="H16" s="34"/>
      <c r="I16" s="75"/>
      <c r="J16" s="15"/>
    </row>
    <row r="17" spans="1:10" ht="74.25" customHeight="1" x14ac:dyDescent="0.2">
      <c r="A17" s="395" t="s">
        <v>318</v>
      </c>
      <c r="B17" s="396"/>
      <c r="C17" s="396"/>
      <c r="D17" s="396"/>
      <c r="E17" s="396"/>
      <c r="F17" s="396"/>
      <c r="G17" s="396"/>
      <c r="H17" s="396"/>
      <c r="I17" s="396"/>
      <c r="J17" s="15"/>
    </row>
    <row r="18" spans="1:10" ht="15" customHeight="1" x14ac:dyDescent="0.2">
      <c r="A18" s="398" t="s">
        <v>173</v>
      </c>
      <c r="B18" s="399"/>
      <c r="C18" s="399"/>
      <c r="D18" s="399"/>
      <c r="E18" s="399"/>
      <c r="F18" s="399"/>
      <c r="G18" s="399"/>
      <c r="H18" s="399"/>
      <c r="I18" s="399"/>
      <c r="J18" s="400"/>
    </row>
    <row r="19" spans="1:10" ht="22.5" customHeight="1" x14ac:dyDescent="0.2">
      <c r="A19" s="398"/>
      <c r="B19" s="399"/>
      <c r="C19" s="399"/>
      <c r="D19" s="399"/>
      <c r="E19" s="399"/>
      <c r="F19" s="399"/>
      <c r="G19" s="399"/>
      <c r="H19" s="399"/>
      <c r="I19" s="399"/>
      <c r="J19" s="400"/>
    </row>
    <row r="20" spans="1:10" x14ac:dyDescent="0.2">
      <c r="A20" s="14"/>
      <c r="J20" s="15"/>
    </row>
    <row r="21" spans="1:10" x14ac:dyDescent="0.2">
      <c r="A21" s="14"/>
      <c r="J21" s="15"/>
    </row>
    <row r="22" spans="1:10" x14ac:dyDescent="0.2">
      <c r="A22" s="14"/>
      <c r="I22" s="23"/>
      <c r="J22" s="15"/>
    </row>
    <row r="23" spans="1:10" x14ac:dyDescent="0.2">
      <c r="A23" s="14"/>
      <c r="I23" s="23"/>
      <c r="J23" s="15"/>
    </row>
    <row r="24" spans="1:10" x14ac:dyDescent="0.2">
      <c r="A24" s="14"/>
      <c r="I24" s="23"/>
      <c r="J24" s="15"/>
    </row>
    <row r="25" spans="1:10" x14ac:dyDescent="0.2">
      <c r="A25" s="14"/>
      <c r="I25" s="23"/>
      <c r="J25" s="15"/>
    </row>
    <row r="26" spans="1:10" x14ac:dyDescent="0.2">
      <c r="A26" s="14"/>
      <c r="J26" s="15"/>
    </row>
    <row r="27" spans="1:10" x14ac:dyDescent="0.2">
      <c r="A27" s="14"/>
      <c r="J27" s="15"/>
    </row>
    <row r="28" spans="1:10" x14ac:dyDescent="0.2">
      <c r="A28" s="14"/>
      <c r="J28" s="15"/>
    </row>
    <row r="29" spans="1:10" x14ac:dyDescent="0.2">
      <c r="A29" s="14"/>
      <c r="J29" s="15"/>
    </row>
    <row r="30" spans="1:10" x14ac:dyDescent="0.2">
      <c r="A30" s="14"/>
      <c r="J30" s="15"/>
    </row>
    <row r="31" spans="1:10" x14ac:dyDescent="0.2">
      <c r="A31" s="14"/>
      <c r="J31" s="15"/>
    </row>
    <row r="32" spans="1:10" x14ac:dyDescent="0.2">
      <c r="A32" s="14"/>
      <c r="J32" s="15"/>
    </row>
    <row r="33" spans="1:11" x14ac:dyDescent="0.2">
      <c r="A33" s="14"/>
      <c r="J33" s="15"/>
    </row>
    <row r="34" spans="1:11" x14ac:dyDescent="0.2">
      <c r="A34" s="14"/>
      <c r="J34" s="15"/>
    </row>
    <row r="35" spans="1:11" x14ac:dyDescent="0.2">
      <c r="A35" s="14"/>
      <c r="J35" s="15"/>
    </row>
    <row r="36" spans="1:11" x14ac:dyDescent="0.2">
      <c r="A36" s="14"/>
      <c r="J36" s="15"/>
    </row>
    <row r="37" spans="1:11" ht="22.5" customHeight="1" x14ac:dyDescent="0.2">
      <c r="A37" s="14"/>
      <c r="J37" s="15"/>
    </row>
    <row r="38" spans="1:11" ht="23.25" customHeight="1" thickBot="1" x14ac:dyDescent="0.25">
      <c r="A38" s="36" t="s">
        <v>319</v>
      </c>
      <c r="J38" s="15"/>
      <c r="K38" s="97"/>
    </row>
    <row r="39" spans="1:11" ht="223.5" customHeight="1" thickBot="1" x14ac:dyDescent="0.25">
      <c r="A39" s="156"/>
      <c r="B39" s="157"/>
      <c r="C39" s="157"/>
      <c r="D39" s="407" t="s">
        <v>321</v>
      </c>
      <c r="E39" s="408"/>
      <c r="F39" s="408"/>
      <c r="G39" s="408"/>
      <c r="H39" s="408"/>
      <c r="I39" s="409"/>
      <c r="J39" s="158"/>
      <c r="K39" s="97"/>
    </row>
    <row r="40" spans="1:11" ht="39" customHeight="1" x14ac:dyDescent="0.2">
      <c r="A40" s="40"/>
      <c r="B40" s="41"/>
      <c r="C40" s="41"/>
      <c r="D40" s="41"/>
      <c r="E40" s="41"/>
      <c r="F40" s="41"/>
      <c r="G40" s="41"/>
      <c r="H40" s="41"/>
      <c r="I40" s="41"/>
      <c r="J40" s="42"/>
    </row>
    <row r="41" spans="1:11" ht="15" customHeight="1" x14ac:dyDescent="0.2">
      <c r="A41" s="410" t="s">
        <v>174</v>
      </c>
      <c r="B41" s="411"/>
      <c r="C41" s="411"/>
      <c r="D41" s="411"/>
      <c r="E41" s="411"/>
      <c r="F41" s="411"/>
      <c r="G41" s="411"/>
      <c r="H41" s="411"/>
      <c r="I41" s="411"/>
      <c r="J41" s="412"/>
    </row>
    <row r="42" spans="1:11" ht="15" customHeight="1" x14ac:dyDescent="0.2">
      <c r="A42" s="410"/>
      <c r="B42" s="411"/>
      <c r="C42" s="411"/>
      <c r="D42" s="411"/>
      <c r="E42" s="411"/>
      <c r="F42" s="411"/>
      <c r="G42" s="411"/>
      <c r="H42" s="411"/>
      <c r="I42" s="411"/>
      <c r="J42" s="412"/>
    </row>
    <row r="43" spans="1:11" ht="15" customHeight="1" x14ac:dyDescent="0.2">
      <c r="A43" s="410"/>
      <c r="B43" s="411"/>
      <c r="C43" s="411"/>
      <c r="D43" s="411"/>
      <c r="E43" s="411"/>
      <c r="F43" s="411"/>
      <c r="G43" s="411"/>
      <c r="H43" s="411"/>
      <c r="I43" s="411"/>
      <c r="J43" s="412"/>
    </row>
    <row r="44" spans="1:11" ht="15" customHeight="1" x14ac:dyDescent="0.2">
      <c r="A44" s="410"/>
      <c r="B44" s="411"/>
      <c r="C44" s="411"/>
      <c r="D44" s="411"/>
      <c r="E44" s="411"/>
      <c r="F44" s="411"/>
      <c r="G44" s="411"/>
      <c r="H44" s="411"/>
      <c r="I44" s="411"/>
      <c r="J44" s="412"/>
    </row>
    <row r="45" spans="1:11" x14ac:dyDescent="0.2">
      <c r="A45" s="14"/>
      <c r="J45" s="15"/>
    </row>
    <row r="46" spans="1:11" x14ac:dyDescent="0.2">
      <c r="A46" s="14"/>
      <c r="I46" s="23"/>
      <c r="J46" s="15"/>
    </row>
    <row r="47" spans="1:11" x14ac:dyDescent="0.2">
      <c r="A47" s="14"/>
      <c r="I47" s="23"/>
      <c r="J47" s="15"/>
    </row>
    <row r="48" spans="1:11" x14ac:dyDescent="0.2">
      <c r="A48" s="14"/>
      <c r="I48" s="23"/>
      <c r="J48" s="15"/>
    </row>
    <row r="49" spans="1:10" x14ac:dyDescent="0.2">
      <c r="A49" s="14"/>
      <c r="I49" s="23"/>
      <c r="J49" s="15"/>
    </row>
    <row r="50" spans="1:10" x14ac:dyDescent="0.2">
      <c r="A50" s="14"/>
      <c r="J50" s="15"/>
    </row>
    <row r="51" spans="1:10" x14ac:dyDescent="0.2">
      <c r="A51" s="14"/>
      <c r="J51" s="15"/>
    </row>
    <row r="52" spans="1:10" x14ac:dyDescent="0.2">
      <c r="A52" s="14"/>
      <c r="J52" s="15"/>
    </row>
    <row r="53" spans="1:10" x14ac:dyDescent="0.2">
      <c r="A53" s="14"/>
      <c r="J53" s="15"/>
    </row>
    <row r="54" spans="1:10" x14ac:dyDescent="0.2">
      <c r="A54" s="14"/>
      <c r="J54" s="15"/>
    </row>
    <row r="55" spans="1:10" x14ac:dyDescent="0.2">
      <c r="A55" s="14"/>
      <c r="J55" s="15"/>
    </row>
    <row r="56" spans="1:10" x14ac:dyDescent="0.2">
      <c r="A56" s="14"/>
      <c r="J56" s="15"/>
    </row>
    <row r="57" spans="1:10" x14ac:dyDescent="0.2">
      <c r="A57" s="14"/>
      <c r="J57" s="15"/>
    </row>
    <row r="58" spans="1:10" x14ac:dyDescent="0.2">
      <c r="A58" s="14"/>
      <c r="J58" s="15"/>
    </row>
    <row r="59" spans="1:10" x14ac:dyDescent="0.2">
      <c r="A59" s="14"/>
      <c r="J59" s="15"/>
    </row>
    <row r="60" spans="1:10" x14ac:dyDescent="0.2">
      <c r="A60" s="25" t="s">
        <v>267</v>
      </c>
      <c r="J60" s="15"/>
    </row>
    <row r="61" spans="1:10" x14ac:dyDescent="0.2">
      <c r="A61" s="14"/>
      <c r="J61" s="15"/>
    </row>
    <row r="62" spans="1:10" x14ac:dyDescent="0.2">
      <c r="A62" s="419" t="s">
        <v>320</v>
      </c>
      <c r="B62" s="419"/>
      <c r="C62" s="419"/>
      <c r="D62" s="419"/>
      <c r="E62" s="419"/>
      <c r="F62" s="419"/>
      <c r="G62" s="419"/>
      <c r="H62" s="419"/>
      <c r="I62" s="419"/>
      <c r="J62" s="420"/>
    </row>
    <row r="63" spans="1:10" ht="42" customHeight="1" x14ac:dyDescent="0.2">
      <c r="A63" s="419"/>
      <c r="B63" s="419"/>
      <c r="C63" s="419"/>
      <c r="D63" s="419"/>
      <c r="E63" s="419"/>
      <c r="F63" s="419"/>
      <c r="G63" s="419"/>
      <c r="H63" s="419"/>
      <c r="I63" s="419"/>
      <c r="J63" s="420"/>
    </row>
    <row r="64" spans="1:10" ht="15" customHeight="1" x14ac:dyDescent="0.2">
      <c r="A64" s="419"/>
      <c r="B64" s="419"/>
      <c r="C64" s="419"/>
      <c r="D64" s="419"/>
      <c r="E64" s="419"/>
      <c r="F64" s="419"/>
      <c r="G64" s="419"/>
      <c r="H64" s="419"/>
      <c r="I64" s="419"/>
      <c r="J64" s="420"/>
    </row>
    <row r="65" spans="1:10" ht="25.5" customHeight="1" x14ac:dyDescent="0.2">
      <c r="A65" s="14"/>
      <c r="J65" s="15"/>
    </row>
    <row r="66" spans="1:10" ht="15" x14ac:dyDescent="0.25">
      <c r="A66" s="43" t="s">
        <v>175</v>
      </c>
      <c r="J66" s="15"/>
    </row>
    <row r="67" spans="1:10" ht="16.5" x14ac:dyDescent="0.3">
      <c r="A67"/>
      <c r="J67" s="15"/>
    </row>
    <row r="68" spans="1:10" x14ac:dyDescent="0.2">
      <c r="A68" s="14"/>
      <c r="I68" s="23"/>
      <c r="J68" s="15"/>
    </row>
    <row r="69" spans="1:10" x14ac:dyDescent="0.2">
      <c r="A69" s="14"/>
      <c r="I69" s="23"/>
      <c r="J69" s="15"/>
    </row>
    <row r="70" spans="1:10" x14ac:dyDescent="0.2">
      <c r="A70" s="14"/>
      <c r="I70" s="23"/>
      <c r="J70" s="15"/>
    </row>
    <row r="71" spans="1:10" x14ac:dyDescent="0.2">
      <c r="A71" s="14"/>
      <c r="I71" s="23"/>
      <c r="J71" s="15"/>
    </row>
    <row r="72" spans="1:10" x14ac:dyDescent="0.2">
      <c r="A72" s="14"/>
      <c r="I72" s="23"/>
      <c r="J72" s="15"/>
    </row>
    <row r="73" spans="1:10" x14ac:dyDescent="0.2">
      <c r="A73" s="14"/>
      <c r="I73" s="23"/>
      <c r="J73" s="15"/>
    </row>
    <row r="74" spans="1:10" x14ac:dyDescent="0.2">
      <c r="A74" s="14"/>
      <c r="I74" s="23"/>
      <c r="J74" s="15"/>
    </row>
    <row r="75" spans="1:10" x14ac:dyDescent="0.2">
      <c r="A75" s="14"/>
      <c r="I75" s="23"/>
      <c r="J75" s="15"/>
    </row>
    <row r="76" spans="1:10" x14ac:dyDescent="0.2">
      <c r="A76" s="14"/>
      <c r="I76" s="23"/>
      <c r="J76" s="15"/>
    </row>
    <row r="77" spans="1:10" x14ac:dyDescent="0.2">
      <c r="A77" s="14"/>
      <c r="J77" s="15"/>
    </row>
    <row r="78" spans="1:10" x14ac:dyDescent="0.2">
      <c r="A78" s="14"/>
      <c r="J78" s="15"/>
    </row>
    <row r="79" spans="1:10" x14ac:dyDescent="0.2">
      <c r="A79" s="14"/>
      <c r="J79" s="15"/>
    </row>
    <row r="80" spans="1:10" x14ac:dyDescent="0.2">
      <c r="A80" s="14"/>
      <c r="J80" s="15"/>
    </row>
    <row r="81" spans="1:10" x14ac:dyDescent="0.2">
      <c r="A81" s="14"/>
      <c r="J81" s="15"/>
    </row>
    <row r="82" spans="1:10" x14ac:dyDescent="0.2">
      <c r="A82" s="14"/>
      <c r="J82" s="15"/>
    </row>
    <row r="83" spans="1:10" x14ac:dyDescent="0.2">
      <c r="A83" s="14"/>
      <c r="J83" s="15"/>
    </row>
    <row r="84" spans="1:10" x14ac:dyDescent="0.2">
      <c r="A84" s="14"/>
      <c r="J84" s="15"/>
    </row>
    <row r="85" spans="1:10" x14ac:dyDescent="0.2">
      <c r="A85" s="14"/>
      <c r="J85" s="15"/>
    </row>
    <row r="86" spans="1:10" x14ac:dyDescent="0.2">
      <c r="A86" s="25" t="s">
        <v>317</v>
      </c>
      <c r="J86" s="15"/>
    </row>
    <row r="87" spans="1:10" x14ac:dyDescent="0.2">
      <c r="A87" s="14"/>
      <c r="J87" s="15"/>
    </row>
    <row r="88" spans="1:10" ht="82.5" customHeight="1" x14ac:dyDescent="0.2">
      <c r="A88" s="413" t="s">
        <v>323</v>
      </c>
      <c r="B88" s="414"/>
      <c r="C88" s="414"/>
      <c r="D88" s="414"/>
      <c r="E88" s="414"/>
      <c r="F88" s="414"/>
      <c r="G88" s="414"/>
      <c r="H88" s="414"/>
      <c r="I88" s="414"/>
      <c r="J88" s="415"/>
    </row>
    <row r="89" spans="1:10" ht="16.5" customHeight="1" x14ac:dyDescent="0.2">
      <c r="A89" s="40"/>
      <c r="B89" s="41"/>
      <c r="C89" s="41"/>
      <c r="D89" s="41"/>
      <c r="E89" s="41"/>
      <c r="F89" s="41"/>
      <c r="G89" s="41"/>
      <c r="H89" s="41"/>
      <c r="I89" s="41"/>
      <c r="J89" s="42"/>
    </row>
    <row r="90" spans="1:10" ht="15" customHeight="1" x14ac:dyDescent="0.2">
      <c r="A90" s="416" t="s">
        <v>176</v>
      </c>
      <c r="B90" s="417"/>
      <c r="C90" s="417"/>
      <c r="D90" s="417"/>
      <c r="E90" s="417"/>
      <c r="F90" s="417"/>
      <c r="G90" s="417"/>
      <c r="H90" s="417"/>
      <c r="I90" s="417"/>
      <c r="J90" s="418"/>
    </row>
    <row r="91" spans="1:10" ht="15" customHeight="1" x14ac:dyDescent="0.2">
      <c r="A91" s="416"/>
      <c r="B91" s="417"/>
      <c r="C91" s="417"/>
      <c r="D91" s="417"/>
      <c r="E91" s="417"/>
      <c r="F91" s="417"/>
      <c r="G91" s="417"/>
      <c r="H91" s="417"/>
      <c r="I91" s="417"/>
      <c r="J91" s="418"/>
    </row>
    <row r="92" spans="1:10" ht="15" customHeight="1" x14ac:dyDescent="0.2">
      <c r="A92" s="416"/>
      <c r="B92" s="417"/>
      <c r="C92" s="417"/>
      <c r="D92" s="417"/>
      <c r="E92" s="417"/>
      <c r="F92" s="417"/>
      <c r="G92" s="417"/>
      <c r="H92" s="417"/>
      <c r="I92" s="417"/>
      <c r="J92" s="418"/>
    </row>
    <row r="93" spans="1:10" ht="16.5" customHeight="1" x14ac:dyDescent="0.2">
      <c r="A93" s="14"/>
      <c r="J93" s="15"/>
    </row>
    <row r="94" spans="1:10" x14ac:dyDescent="0.2">
      <c r="A94" s="14"/>
      <c r="J94" s="15"/>
    </row>
    <row r="95" spans="1:10" x14ac:dyDescent="0.2">
      <c r="A95" s="14"/>
      <c r="I95" s="23"/>
      <c r="J95" s="15"/>
    </row>
    <row r="96" spans="1:10" x14ac:dyDescent="0.2">
      <c r="A96" s="14"/>
      <c r="I96" s="23"/>
      <c r="J96" s="15"/>
    </row>
    <row r="97" spans="1:10" x14ac:dyDescent="0.2">
      <c r="A97" s="14"/>
      <c r="I97" s="23"/>
      <c r="J97" s="15"/>
    </row>
    <row r="98" spans="1:10" x14ac:dyDescent="0.2">
      <c r="A98" s="14"/>
      <c r="I98" s="23"/>
      <c r="J98" s="15"/>
    </row>
    <row r="99" spans="1:10" x14ac:dyDescent="0.2">
      <c r="A99" s="14"/>
      <c r="J99" s="15"/>
    </row>
    <row r="100" spans="1:10" x14ac:dyDescent="0.2">
      <c r="A100" s="14"/>
      <c r="J100" s="15"/>
    </row>
    <row r="101" spans="1:10" x14ac:dyDescent="0.2">
      <c r="A101" s="14"/>
      <c r="J101" s="15"/>
    </row>
    <row r="102" spans="1:10" x14ac:dyDescent="0.2">
      <c r="A102" s="14"/>
      <c r="J102" s="15"/>
    </row>
    <row r="103" spans="1:10" x14ac:dyDescent="0.2">
      <c r="A103" s="14"/>
      <c r="J103" s="15"/>
    </row>
    <row r="104" spans="1:10" x14ac:dyDescent="0.2">
      <c r="A104" s="14"/>
      <c r="J104" s="15"/>
    </row>
    <row r="105" spans="1:10" x14ac:dyDescent="0.2">
      <c r="A105" s="14"/>
      <c r="J105" s="15"/>
    </row>
    <row r="106" spans="1:10" x14ac:dyDescent="0.2">
      <c r="A106" s="14"/>
      <c r="J106" s="15"/>
    </row>
    <row r="107" spans="1:10" x14ac:dyDescent="0.2">
      <c r="A107" s="14"/>
      <c r="J107" s="15"/>
    </row>
    <row r="108" spans="1:10" x14ac:dyDescent="0.2">
      <c r="A108" s="14"/>
      <c r="J108" s="15"/>
    </row>
    <row r="109" spans="1:10" x14ac:dyDescent="0.2">
      <c r="A109" s="14"/>
      <c r="J109" s="15"/>
    </row>
    <row r="110" spans="1:10" x14ac:dyDescent="0.2">
      <c r="A110" s="14"/>
      <c r="J110" s="15"/>
    </row>
    <row r="111" spans="1:10" x14ac:dyDescent="0.2">
      <c r="A111" s="25" t="s">
        <v>322</v>
      </c>
      <c r="J111" s="15"/>
    </row>
    <row r="112" spans="1:10" ht="132" customHeight="1" x14ac:dyDescent="0.2">
      <c r="A112" s="393" t="s">
        <v>356</v>
      </c>
      <c r="B112" s="394"/>
      <c r="C112" s="394"/>
      <c r="D112" s="394"/>
      <c r="E112" s="394"/>
      <c r="F112" s="394"/>
      <c r="G112" s="394"/>
      <c r="H112" s="394"/>
      <c r="I112" s="394"/>
      <c r="J112" s="15"/>
    </row>
    <row r="113" spans="1:10" ht="22.5" customHeight="1" x14ac:dyDescent="0.2">
      <c r="A113" s="413"/>
      <c r="B113" s="414"/>
      <c r="C113" s="414"/>
      <c r="D113" s="414"/>
      <c r="E113" s="414"/>
      <c r="F113" s="414"/>
      <c r="G113" s="414"/>
      <c r="H113" s="414"/>
      <c r="I113" s="414"/>
      <c r="J113" s="415"/>
    </row>
    <row r="114" spans="1:10" ht="15" customHeight="1" x14ac:dyDescent="0.2">
      <c r="A114" s="410" t="s">
        <v>177</v>
      </c>
      <c r="B114" s="411"/>
      <c r="C114" s="411"/>
      <c r="D114" s="411"/>
      <c r="E114" s="411"/>
      <c r="F114" s="411"/>
      <c r="G114" s="411"/>
      <c r="H114" s="411"/>
      <c r="I114" s="411"/>
      <c r="J114" s="412"/>
    </row>
    <row r="115" spans="1:10" ht="15" customHeight="1" x14ac:dyDescent="0.2">
      <c r="A115" s="410"/>
      <c r="B115" s="411"/>
      <c r="C115" s="411"/>
      <c r="D115" s="411"/>
      <c r="E115" s="411"/>
      <c r="F115" s="411"/>
      <c r="G115" s="411"/>
      <c r="H115" s="411"/>
      <c r="I115" s="411"/>
      <c r="J115" s="412"/>
    </row>
    <row r="116" spans="1:10" ht="27.75" customHeight="1" x14ac:dyDescent="0.2">
      <c r="A116" s="410"/>
      <c r="B116" s="411"/>
      <c r="C116" s="411"/>
      <c r="D116" s="411"/>
      <c r="E116" s="411"/>
      <c r="F116" s="411"/>
      <c r="G116" s="411"/>
      <c r="H116" s="411"/>
      <c r="I116" s="411"/>
      <c r="J116" s="412"/>
    </row>
    <row r="117" spans="1:10" ht="15" customHeight="1" x14ac:dyDescent="0.2">
      <c r="A117" s="37"/>
      <c r="B117" s="38"/>
      <c r="C117" s="38"/>
      <c r="D117" s="38"/>
      <c r="E117" s="38"/>
      <c r="F117" s="38"/>
      <c r="G117" s="38"/>
      <c r="H117" s="38"/>
      <c r="I117" s="38"/>
      <c r="J117" s="15"/>
    </row>
    <row r="118" spans="1:10" ht="15" customHeight="1" x14ac:dyDescent="0.2">
      <c r="A118" s="37"/>
      <c r="B118" s="38"/>
      <c r="C118" s="38"/>
      <c r="D118" s="38"/>
      <c r="E118" s="38"/>
      <c r="F118" s="38"/>
      <c r="G118" s="38"/>
      <c r="H118" s="38"/>
      <c r="I118" s="23"/>
      <c r="J118" s="15"/>
    </row>
    <row r="119" spans="1:10" ht="15" customHeight="1" x14ac:dyDescent="0.2">
      <c r="A119" s="37"/>
      <c r="B119" s="38"/>
      <c r="C119" s="38"/>
      <c r="D119" s="38"/>
      <c r="E119" s="38"/>
      <c r="F119" s="38"/>
      <c r="G119" s="38"/>
      <c r="H119" s="38"/>
      <c r="I119" s="23"/>
      <c r="J119" s="15"/>
    </row>
    <row r="120" spans="1:10" ht="15" customHeight="1" x14ac:dyDescent="0.2">
      <c r="A120" s="37"/>
      <c r="B120" s="38"/>
      <c r="C120" s="38"/>
      <c r="D120" s="38"/>
      <c r="E120" s="38"/>
      <c r="F120" s="38"/>
      <c r="G120" s="38"/>
      <c r="H120" s="38"/>
      <c r="I120" s="23"/>
      <c r="J120" s="15"/>
    </row>
    <row r="121" spans="1:10" ht="15" customHeight="1" x14ac:dyDescent="0.2">
      <c r="A121" s="37"/>
      <c r="B121" s="38"/>
      <c r="C121" s="38"/>
      <c r="D121" s="38"/>
      <c r="E121" s="38"/>
      <c r="F121" s="38"/>
      <c r="G121" s="38"/>
      <c r="H121" s="38"/>
      <c r="I121" s="23"/>
      <c r="J121" s="15"/>
    </row>
    <row r="122" spans="1:10" ht="15" customHeight="1" x14ac:dyDescent="0.2">
      <c r="A122" s="37"/>
      <c r="B122" s="38"/>
      <c r="C122" s="38"/>
      <c r="D122" s="38"/>
      <c r="E122" s="38"/>
      <c r="F122" s="38"/>
      <c r="G122" s="38"/>
      <c r="H122" s="38"/>
      <c r="I122" s="38"/>
      <c r="J122" s="15"/>
    </row>
    <row r="123" spans="1:10" ht="15" customHeight="1" x14ac:dyDescent="0.2">
      <c r="A123" s="37"/>
      <c r="B123" s="38"/>
      <c r="C123" s="38"/>
      <c r="D123" s="38"/>
      <c r="E123" s="38"/>
      <c r="F123" s="38"/>
      <c r="G123" s="38"/>
      <c r="H123" s="38"/>
      <c r="I123" s="38"/>
      <c r="J123" s="15"/>
    </row>
    <row r="124" spans="1:10" ht="15" customHeight="1" x14ac:dyDescent="0.2">
      <c r="A124" s="37"/>
      <c r="B124" s="38"/>
      <c r="C124" s="38"/>
      <c r="D124" s="38"/>
      <c r="E124" s="38"/>
      <c r="F124" s="38"/>
      <c r="G124" s="38"/>
      <c r="H124" s="38"/>
      <c r="I124" s="38"/>
      <c r="J124" s="15"/>
    </row>
    <row r="125" spans="1:10" ht="15" customHeight="1" x14ac:dyDescent="0.2">
      <c r="A125" s="37"/>
      <c r="B125" s="38"/>
      <c r="C125" s="38"/>
      <c r="D125" s="38"/>
      <c r="E125" s="38"/>
      <c r="F125" s="38"/>
      <c r="G125" s="38"/>
      <c r="H125" s="38"/>
      <c r="I125" s="38"/>
      <c r="J125" s="15"/>
    </row>
    <row r="126" spans="1:10" ht="15" customHeight="1" x14ac:dyDescent="0.2">
      <c r="A126" s="37"/>
      <c r="B126" s="38"/>
      <c r="C126" s="38"/>
      <c r="D126" s="38"/>
      <c r="E126" s="38"/>
      <c r="F126" s="38"/>
      <c r="G126" s="38"/>
      <c r="H126" s="38"/>
      <c r="I126" s="38"/>
      <c r="J126" s="15"/>
    </row>
    <row r="127" spans="1:10" ht="15" customHeight="1" x14ac:dyDescent="0.2">
      <c r="A127" s="37"/>
      <c r="B127" s="38"/>
      <c r="C127" s="38"/>
      <c r="D127" s="38"/>
      <c r="E127" s="38"/>
      <c r="F127" s="38"/>
      <c r="G127" s="38"/>
      <c r="H127" s="38"/>
      <c r="I127" s="38"/>
      <c r="J127" s="15"/>
    </row>
    <row r="128" spans="1:10" ht="15" customHeight="1" x14ac:dyDescent="0.2">
      <c r="A128" s="37"/>
      <c r="B128" s="38"/>
      <c r="C128" s="38"/>
      <c r="D128" s="38"/>
      <c r="E128" s="38"/>
      <c r="F128" s="38"/>
      <c r="G128" s="38"/>
      <c r="H128" s="38"/>
      <c r="I128" s="38"/>
      <c r="J128" s="15"/>
    </row>
    <row r="129" spans="1:10" ht="15" customHeight="1" x14ac:dyDescent="0.2">
      <c r="A129" s="37"/>
      <c r="B129" s="38"/>
      <c r="C129" s="38"/>
      <c r="D129" s="38"/>
      <c r="E129" s="38"/>
      <c r="F129" s="38"/>
      <c r="G129" s="38"/>
      <c r="H129" s="38"/>
      <c r="I129" s="38"/>
      <c r="J129" s="15"/>
    </row>
    <row r="130" spans="1:10" ht="15" customHeight="1" x14ac:dyDescent="0.2">
      <c r="A130" s="37"/>
      <c r="B130" s="38"/>
      <c r="C130" s="38"/>
      <c r="D130" s="38"/>
      <c r="E130" s="38"/>
      <c r="F130" s="38"/>
      <c r="G130" s="38"/>
      <c r="H130" s="38"/>
      <c r="I130" s="38"/>
      <c r="J130" s="15"/>
    </row>
    <row r="131" spans="1:10" ht="15" customHeight="1" x14ac:dyDescent="0.2">
      <c r="A131" s="37"/>
      <c r="B131" s="38"/>
      <c r="C131" s="38"/>
      <c r="D131" s="38"/>
      <c r="E131" s="38"/>
      <c r="F131" s="38"/>
      <c r="G131" s="38"/>
      <c r="H131" s="38"/>
      <c r="I131" s="38"/>
      <c r="J131" s="15"/>
    </row>
    <row r="132" spans="1:10" ht="15" customHeight="1" x14ac:dyDescent="0.2">
      <c r="A132" s="37"/>
      <c r="B132" s="38"/>
      <c r="C132" s="38"/>
      <c r="D132" s="38"/>
      <c r="E132" s="38"/>
      <c r="F132" s="38"/>
      <c r="G132" s="38"/>
      <c r="H132" s="38"/>
      <c r="I132" s="38"/>
      <c r="J132" s="15"/>
    </row>
    <row r="133" spans="1:10" ht="15" customHeight="1" x14ac:dyDescent="0.2">
      <c r="A133" s="25" t="s">
        <v>317</v>
      </c>
      <c r="B133" s="38"/>
      <c r="C133" s="38"/>
      <c r="D133" s="38"/>
      <c r="E133" s="38"/>
      <c r="F133" s="38"/>
      <c r="G133" s="38"/>
      <c r="H133" s="38"/>
      <c r="I133" s="38"/>
      <c r="J133" s="15"/>
    </row>
    <row r="134" spans="1:10" ht="15" customHeight="1" x14ac:dyDescent="0.2">
      <c r="B134" s="38"/>
      <c r="C134" s="38"/>
      <c r="D134" s="38"/>
      <c r="E134" s="38"/>
      <c r="F134" s="38"/>
      <c r="G134" s="38"/>
      <c r="H134" s="38"/>
      <c r="I134" s="38"/>
      <c r="J134" s="15"/>
    </row>
    <row r="135" spans="1:10" ht="15" customHeight="1" x14ac:dyDescent="0.2">
      <c r="A135" s="395" t="s">
        <v>357</v>
      </c>
      <c r="B135" s="396"/>
      <c r="C135" s="396"/>
      <c r="D135" s="396"/>
      <c r="E135" s="396"/>
      <c r="F135" s="396"/>
      <c r="G135" s="396"/>
      <c r="H135" s="396"/>
      <c r="I135" s="396"/>
      <c r="J135" s="397"/>
    </row>
    <row r="136" spans="1:10" ht="15" customHeight="1" x14ac:dyDescent="0.2">
      <c r="A136" s="395"/>
      <c r="B136" s="396"/>
      <c r="C136" s="396"/>
      <c r="D136" s="396"/>
      <c r="E136" s="396"/>
      <c r="F136" s="396"/>
      <c r="G136" s="396"/>
      <c r="H136" s="396"/>
      <c r="I136" s="396"/>
      <c r="J136" s="397"/>
    </row>
    <row r="137" spans="1:10" ht="25.5" customHeight="1" x14ac:dyDescent="0.2">
      <c r="A137" s="395"/>
      <c r="B137" s="396"/>
      <c r="C137" s="396"/>
      <c r="D137" s="396"/>
      <c r="E137" s="396"/>
      <c r="F137" s="396"/>
      <c r="G137" s="396"/>
      <c r="H137" s="396"/>
      <c r="I137" s="396"/>
      <c r="J137" s="397"/>
    </row>
    <row r="138" spans="1:10" ht="45" customHeight="1" x14ac:dyDescent="0.2">
      <c r="A138" s="395"/>
      <c r="B138" s="396"/>
      <c r="C138" s="396"/>
      <c r="D138" s="396"/>
      <c r="E138" s="396"/>
      <c r="F138" s="396"/>
      <c r="G138" s="396"/>
      <c r="H138" s="396"/>
      <c r="I138" s="396"/>
      <c r="J138" s="397"/>
    </row>
    <row r="139" spans="1:10" ht="15" thickBot="1" x14ac:dyDescent="0.25">
      <c r="A139" s="17"/>
      <c r="B139" s="18"/>
      <c r="C139" s="18"/>
      <c r="D139" s="18"/>
      <c r="E139" s="18"/>
      <c r="F139" s="18"/>
      <c r="G139" s="18"/>
      <c r="H139" s="18"/>
      <c r="I139" s="18"/>
      <c r="J139" s="19"/>
    </row>
  </sheetData>
  <mergeCells count="15">
    <mergeCell ref="A135:J138"/>
    <mergeCell ref="A18:J19"/>
    <mergeCell ref="A1:F4"/>
    <mergeCell ref="G1:I3"/>
    <mergeCell ref="A6:I7"/>
    <mergeCell ref="A8:J9"/>
    <mergeCell ref="A17:I17"/>
    <mergeCell ref="D39:I39"/>
    <mergeCell ref="A112:I112"/>
    <mergeCell ref="A114:J116"/>
    <mergeCell ref="A41:J44"/>
    <mergeCell ref="A88:J88"/>
    <mergeCell ref="A90:J92"/>
    <mergeCell ref="A113:J113"/>
    <mergeCell ref="A62:J64"/>
  </mergeCells>
  <pageMargins left="0.7" right="0.7" top="0.75" bottom="0.75" header="0.3" footer="0.3"/>
  <pageSetup orientation="portrait" horizontalDpi="4294967295" verticalDpi="4294967295"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54D2-2DCC-43E2-BA58-4C11288BC15C}">
  <dimension ref="A1:H59"/>
  <sheetViews>
    <sheetView zoomScale="98" zoomScaleNormal="98"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6" width="11" style="11"/>
    <col min="7" max="7" width="15.25" style="11" customWidth="1"/>
    <col min="8" max="16384" width="11" style="11"/>
  </cols>
  <sheetData>
    <row r="1" spans="1:8" x14ac:dyDescent="0.2">
      <c r="A1" s="332" t="s">
        <v>261</v>
      </c>
      <c r="B1" s="333"/>
      <c r="C1" s="333"/>
      <c r="D1" s="333"/>
      <c r="E1" s="333"/>
      <c r="F1" s="341"/>
      <c r="G1" s="341"/>
      <c r="H1" s="207"/>
    </row>
    <row r="2" spans="1:8" x14ac:dyDescent="0.2">
      <c r="A2" s="334"/>
      <c r="B2" s="304"/>
      <c r="C2" s="304"/>
      <c r="D2" s="304"/>
      <c r="E2" s="304"/>
      <c r="F2" s="343"/>
      <c r="G2" s="343"/>
      <c r="H2" s="208"/>
    </row>
    <row r="3" spans="1:8" x14ac:dyDescent="0.2">
      <c r="A3" s="334"/>
      <c r="B3" s="304"/>
      <c r="C3" s="304"/>
      <c r="D3" s="304"/>
      <c r="E3" s="304"/>
      <c r="F3" s="343"/>
      <c r="G3" s="343"/>
      <c r="H3" s="208"/>
    </row>
    <row r="4" spans="1:8" x14ac:dyDescent="0.2">
      <c r="A4" s="334"/>
      <c r="B4" s="304"/>
      <c r="C4" s="304"/>
      <c r="D4" s="304"/>
      <c r="E4" s="304"/>
      <c r="F4" s="173"/>
      <c r="G4" s="173"/>
      <c r="H4" s="208"/>
    </row>
    <row r="5" spans="1:8" ht="15" x14ac:dyDescent="0.25">
      <c r="A5" s="209"/>
      <c r="B5" s="174"/>
      <c r="C5" s="174"/>
      <c r="D5" s="174"/>
      <c r="E5" s="174"/>
      <c r="F5" s="175"/>
      <c r="G5" s="175"/>
      <c r="H5" s="210"/>
    </row>
    <row r="6" spans="1:8" x14ac:dyDescent="0.2">
      <c r="A6" s="345" t="s">
        <v>178</v>
      </c>
      <c r="B6" s="305"/>
      <c r="C6" s="305"/>
      <c r="D6" s="305"/>
      <c r="E6" s="305"/>
      <c r="F6" s="305"/>
      <c r="G6" s="305"/>
      <c r="H6" s="210"/>
    </row>
    <row r="7" spans="1:8" x14ac:dyDescent="0.2">
      <c r="A7" s="345"/>
      <c r="B7" s="305"/>
      <c r="C7" s="305"/>
      <c r="D7" s="305"/>
      <c r="E7" s="305"/>
      <c r="F7" s="305"/>
      <c r="G7" s="305"/>
      <c r="H7" s="210"/>
    </row>
    <row r="8" spans="1:8" ht="15" customHeight="1" x14ac:dyDescent="0.2">
      <c r="A8" s="424"/>
      <c r="B8" s="425"/>
      <c r="C8" s="425"/>
      <c r="D8" s="425"/>
      <c r="E8" s="425"/>
      <c r="F8" s="425"/>
      <c r="G8" s="425"/>
      <c r="H8" s="426"/>
    </row>
    <row r="9" spans="1:8" ht="15" customHeight="1" x14ac:dyDescent="0.2">
      <c r="A9" s="424"/>
      <c r="B9" s="425"/>
      <c r="C9" s="425"/>
      <c r="D9" s="425"/>
      <c r="E9" s="425"/>
      <c r="F9" s="425"/>
      <c r="G9" s="425"/>
      <c r="H9" s="426"/>
    </row>
    <row r="10" spans="1:8" ht="15" customHeight="1" x14ac:dyDescent="0.2">
      <c r="A10" s="424"/>
      <c r="B10" s="425"/>
      <c r="C10" s="425"/>
      <c r="D10" s="425"/>
      <c r="E10" s="425"/>
      <c r="F10" s="425"/>
      <c r="G10" s="425"/>
      <c r="H10" s="426"/>
    </row>
    <row r="11" spans="1:8" ht="25.5" customHeight="1" x14ac:dyDescent="0.2">
      <c r="A11" s="424"/>
      <c r="B11" s="425"/>
      <c r="C11" s="425"/>
      <c r="D11" s="425"/>
      <c r="E11" s="425"/>
      <c r="F11" s="425"/>
      <c r="G11" s="425"/>
      <c r="H11" s="426"/>
    </row>
    <row r="12" spans="1:8" ht="15" customHeight="1" x14ac:dyDescent="0.2">
      <c r="A12" s="44"/>
      <c r="B12" s="45"/>
      <c r="C12" s="45"/>
      <c r="D12" s="45"/>
      <c r="E12" s="45"/>
      <c r="F12" s="45"/>
      <c r="G12" s="106"/>
      <c r="H12" s="15"/>
    </row>
    <row r="13" spans="1:8" ht="15" customHeight="1" x14ac:dyDescent="0.2">
      <c r="A13" s="44"/>
      <c r="B13" s="45"/>
      <c r="C13" s="45"/>
      <c r="D13" s="45"/>
      <c r="E13" s="45"/>
      <c r="F13" s="45"/>
      <c r="G13" s="159"/>
      <c r="H13" s="15"/>
    </row>
    <row r="14" spans="1:8" ht="15" customHeight="1" x14ac:dyDescent="0.2">
      <c r="A14" s="44"/>
      <c r="B14" s="45"/>
      <c r="C14" s="45"/>
      <c r="D14" s="45"/>
      <c r="E14" s="45"/>
      <c r="F14" s="45"/>
      <c r="G14" s="159"/>
      <c r="H14" s="15"/>
    </row>
    <row r="15" spans="1:8" ht="15" customHeight="1" x14ac:dyDescent="0.2">
      <c r="A15" s="44"/>
      <c r="B15" s="45"/>
      <c r="C15" s="45"/>
      <c r="D15" s="45"/>
      <c r="E15" s="45"/>
      <c r="F15" s="45"/>
      <c r="G15" s="159"/>
      <c r="H15" s="15"/>
    </row>
    <row r="16" spans="1:8" ht="15" customHeight="1" x14ac:dyDescent="0.2">
      <c r="A16" s="44"/>
      <c r="B16" s="45"/>
      <c r="C16" s="45"/>
      <c r="D16" s="45"/>
      <c r="E16" s="45"/>
      <c r="F16" s="45"/>
      <c r="G16" s="159"/>
      <c r="H16" s="15"/>
    </row>
    <row r="17" spans="1:8" ht="15" customHeight="1" x14ac:dyDescent="0.2">
      <c r="A17" s="44"/>
      <c r="B17" s="45"/>
      <c r="C17" s="45"/>
      <c r="D17" s="45"/>
      <c r="E17" s="45"/>
      <c r="F17" s="45"/>
      <c r="G17" s="45"/>
      <c r="H17" s="15"/>
    </row>
    <row r="18" spans="1:8" ht="15" customHeight="1" x14ac:dyDescent="0.2">
      <c r="A18" s="44"/>
      <c r="B18" s="45"/>
      <c r="C18" s="45"/>
      <c r="D18" s="45"/>
      <c r="E18" s="45"/>
      <c r="F18" s="45"/>
      <c r="G18" s="45"/>
      <c r="H18" s="15"/>
    </row>
    <row r="19" spans="1:8" ht="15" customHeight="1" x14ac:dyDescent="0.2">
      <c r="A19" s="44"/>
      <c r="B19" s="45"/>
      <c r="C19" s="45"/>
      <c r="D19" s="45"/>
      <c r="E19" s="45"/>
      <c r="F19" s="45"/>
      <c r="G19" s="45"/>
      <c r="H19" s="15"/>
    </row>
    <row r="20" spans="1:8" ht="15" customHeight="1" x14ac:dyDescent="0.2">
      <c r="A20" s="44"/>
      <c r="B20" s="45"/>
      <c r="C20" s="45"/>
      <c r="D20" s="45"/>
      <c r="E20" s="45"/>
      <c r="F20" s="45"/>
      <c r="G20" s="45"/>
      <c r="H20" s="15"/>
    </row>
    <row r="21" spans="1:8" ht="15" customHeight="1" x14ac:dyDescent="0.2">
      <c r="A21" s="44"/>
      <c r="B21" s="45"/>
      <c r="C21" s="45"/>
      <c r="D21" s="45"/>
      <c r="E21" s="45"/>
      <c r="F21" s="45"/>
      <c r="G21" s="45"/>
      <c r="H21" s="15"/>
    </row>
    <row r="22" spans="1:8" ht="15" customHeight="1" x14ac:dyDescent="0.2">
      <c r="A22" s="44"/>
      <c r="B22" s="45"/>
      <c r="C22" s="45"/>
      <c r="D22" s="45"/>
      <c r="E22" s="45"/>
      <c r="F22" s="45"/>
      <c r="G22" s="45"/>
      <c r="H22" s="15"/>
    </row>
    <row r="23" spans="1:8" ht="15" customHeight="1" x14ac:dyDescent="0.2">
      <c r="A23" s="44"/>
      <c r="B23" s="45"/>
      <c r="C23" s="45"/>
      <c r="D23" s="45"/>
      <c r="E23" s="45"/>
      <c r="F23" s="45"/>
      <c r="G23" s="45"/>
      <c r="H23" s="15"/>
    </row>
    <row r="24" spans="1:8" ht="15" customHeight="1" x14ac:dyDescent="0.2">
      <c r="A24" s="44"/>
      <c r="B24" s="45"/>
      <c r="C24" s="45"/>
      <c r="D24" s="45"/>
      <c r="E24" s="45"/>
      <c r="F24" s="45"/>
      <c r="G24" s="45"/>
      <c r="H24" s="15"/>
    </row>
    <row r="25" spans="1:8" ht="15" customHeight="1" x14ac:dyDescent="0.2">
      <c r="A25" s="44"/>
      <c r="B25" s="45"/>
      <c r="C25" s="45"/>
      <c r="D25" s="45"/>
      <c r="E25" s="45"/>
      <c r="F25" s="45"/>
      <c r="G25" s="45"/>
      <c r="H25" s="15"/>
    </row>
    <row r="26" spans="1:8" ht="15" customHeight="1" x14ac:dyDescent="0.2">
      <c r="A26" s="44"/>
      <c r="B26" s="45"/>
      <c r="C26" s="45"/>
      <c r="D26" s="45"/>
      <c r="E26" s="45"/>
      <c r="F26" s="45"/>
      <c r="G26" s="45"/>
      <c r="H26" s="15"/>
    </row>
    <row r="27" spans="1:8" ht="15" customHeight="1" x14ac:dyDescent="0.2">
      <c r="A27" s="44"/>
      <c r="B27" s="45"/>
      <c r="C27" s="45"/>
      <c r="D27" s="45"/>
      <c r="E27" s="45"/>
      <c r="F27" s="45"/>
      <c r="G27" s="45"/>
      <c r="H27" s="15"/>
    </row>
    <row r="28" spans="1:8" ht="17.25" customHeight="1" x14ac:dyDescent="0.2">
      <c r="A28" s="44"/>
      <c r="B28" s="45"/>
      <c r="C28" s="45"/>
      <c r="D28" s="45"/>
      <c r="E28" s="45"/>
      <c r="F28" s="45"/>
      <c r="G28" s="45"/>
      <c r="H28" s="15"/>
    </row>
    <row r="29" spans="1:8" ht="42" customHeight="1" x14ac:dyDescent="0.2">
      <c r="A29" s="44"/>
      <c r="B29" s="45"/>
      <c r="C29" s="45"/>
      <c r="D29" s="45"/>
      <c r="E29" s="45"/>
      <c r="F29" s="45"/>
      <c r="G29" s="45"/>
      <c r="H29" s="15"/>
    </row>
    <row r="30" spans="1:8" ht="15" customHeight="1" x14ac:dyDescent="0.2">
      <c r="A30" s="36" t="s">
        <v>319</v>
      </c>
      <c r="B30" s="45"/>
      <c r="C30" s="45"/>
      <c r="D30" s="45"/>
      <c r="E30" s="45"/>
      <c r="F30" s="45"/>
      <c r="G30" s="45"/>
      <c r="H30" s="15"/>
    </row>
    <row r="31" spans="1:8" ht="15" customHeight="1" x14ac:dyDescent="0.2">
      <c r="A31" s="44"/>
      <c r="B31" s="45"/>
      <c r="C31" s="45"/>
      <c r="D31" s="45"/>
      <c r="E31" s="45"/>
      <c r="F31" s="45"/>
      <c r="G31" s="45"/>
      <c r="H31" s="15"/>
    </row>
    <row r="32" spans="1:8" ht="15" customHeight="1" x14ac:dyDescent="0.2">
      <c r="B32" s="45"/>
      <c r="C32" s="45"/>
      <c r="D32" s="45"/>
      <c r="E32" s="45"/>
      <c r="F32" s="45"/>
      <c r="G32" s="45"/>
      <c r="H32" s="15"/>
    </row>
    <row r="33" spans="1:8" ht="15" customHeight="1" x14ac:dyDescent="0.2">
      <c r="A33" s="44"/>
      <c r="B33" s="45"/>
      <c r="C33" s="45"/>
      <c r="D33" s="45"/>
      <c r="E33" s="45"/>
      <c r="F33" s="45"/>
      <c r="G33" s="45"/>
      <c r="H33" s="15"/>
    </row>
    <row r="34" spans="1:8" ht="15" customHeight="1" x14ac:dyDescent="0.2">
      <c r="A34" s="44"/>
      <c r="B34" s="45"/>
      <c r="C34" s="45"/>
      <c r="D34" s="45"/>
      <c r="E34" s="45"/>
      <c r="F34" s="45"/>
      <c r="G34" s="45"/>
      <c r="H34" s="15"/>
    </row>
    <row r="35" spans="1:8" ht="15" customHeight="1" x14ac:dyDescent="0.2">
      <c r="A35" s="44"/>
      <c r="B35" s="45"/>
      <c r="C35" s="45"/>
      <c r="D35" s="45"/>
      <c r="E35" s="45"/>
      <c r="F35" s="45"/>
      <c r="G35" s="45"/>
      <c r="H35" s="15"/>
    </row>
    <row r="36" spans="1:8" ht="15" customHeight="1" x14ac:dyDescent="0.2">
      <c r="A36" s="44"/>
      <c r="B36" s="45"/>
      <c r="C36" s="45"/>
      <c r="D36" s="45"/>
      <c r="E36" s="45"/>
      <c r="F36" s="45"/>
      <c r="G36" s="45"/>
      <c r="H36" s="15"/>
    </row>
    <row r="37" spans="1:8" ht="15" customHeight="1" x14ac:dyDescent="0.2">
      <c r="A37" s="44"/>
      <c r="B37" s="45"/>
      <c r="C37" s="45"/>
      <c r="D37" s="45"/>
      <c r="E37" s="45"/>
      <c r="F37" s="45"/>
      <c r="G37" s="45"/>
      <c r="H37" s="15"/>
    </row>
    <row r="38" spans="1:8" ht="15" customHeight="1" x14ac:dyDescent="0.2">
      <c r="A38" s="44"/>
      <c r="B38" s="45"/>
      <c r="C38" s="45"/>
      <c r="D38" s="45"/>
      <c r="E38" s="45"/>
      <c r="F38" s="45"/>
      <c r="G38" s="45"/>
      <c r="H38" s="15"/>
    </row>
    <row r="39" spans="1:8" ht="15" customHeight="1" x14ac:dyDescent="0.2">
      <c r="A39" s="44"/>
      <c r="B39" s="45"/>
      <c r="C39" s="45"/>
      <c r="D39" s="45"/>
      <c r="E39" s="45"/>
      <c r="F39" s="45"/>
      <c r="G39" s="45"/>
      <c r="H39" s="15"/>
    </row>
    <row r="40" spans="1:8" ht="15" customHeight="1" x14ac:dyDescent="0.2">
      <c r="A40" s="44"/>
      <c r="B40" s="45"/>
      <c r="C40" s="45"/>
      <c r="D40" s="45"/>
      <c r="E40" s="45"/>
      <c r="F40" s="45"/>
      <c r="G40" s="45"/>
      <c r="H40" s="15"/>
    </row>
    <row r="41" spans="1:8" ht="15" customHeight="1" x14ac:dyDescent="0.2">
      <c r="A41" s="44"/>
      <c r="B41" s="45"/>
      <c r="C41" s="45"/>
      <c r="D41" s="45"/>
      <c r="E41" s="45"/>
      <c r="F41" s="45"/>
      <c r="G41" s="45"/>
      <c r="H41" s="15"/>
    </row>
    <row r="42" spans="1:8" ht="15" customHeight="1" x14ac:dyDescent="0.2">
      <c r="A42" s="44"/>
      <c r="B42" s="45"/>
      <c r="C42" s="45"/>
      <c r="D42" s="45"/>
      <c r="E42" s="45"/>
      <c r="F42" s="45"/>
      <c r="G42" s="45"/>
      <c r="H42" s="15"/>
    </row>
    <row r="43" spans="1:8" ht="15" customHeight="1" x14ac:dyDescent="0.2">
      <c r="A43" s="44"/>
      <c r="B43" s="45"/>
      <c r="C43" s="45"/>
      <c r="D43" s="45"/>
      <c r="E43" s="45"/>
      <c r="F43" s="45"/>
      <c r="G43" s="45"/>
      <c r="H43" s="15"/>
    </row>
    <row r="44" spans="1:8" ht="15" customHeight="1" x14ac:dyDescent="0.2">
      <c r="A44" s="44"/>
      <c r="B44" s="45"/>
      <c r="C44" s="45"/>
      <c r="D44" s="45"/>
      <c r="E44" s="45"/>
      <c r="F44" s="45"/>
      <c r="G44" s="45"/>
      <c r="H44" s="15"/>
    </row>
    <row r="45" spans="1:8" ht="15" customHeight="1" x14ac:dyDescent="0.2">
      <c r="A45" s="44"/>
      <c r="B45" s="45"/>
      <c r="C45" s="45"/>
      <c r="D45" s="45"/>
      <c r="E45" s="45"/>
      <c r="F45" s="45"/>
      <c r="G45" s="45"/>
      <c r="H45" s="15"/>
    </row>
    <row r="46" spans="1:8" ht="46.5" customHeight="1" x14ac:dyDescent="0.2">
      <c r="A46" s="44"/>
      <c r="B46" s="45"/>
      <c r="C46" s="45"/>
      <c r="D46" s="45"/>
      <c r="E46" s="45"/>
      <c r="F46" s="45"/>
      <c r="G46" s="45"/>
      <c r="H46" s="15"/>
    </row>
    <row r="47" spans="1:8" ht="15" customHeight="1" x14ac:dyDescent="0.2">
      <c r="A47" s="36" t="s">
        <v>319</v>
      </c>
      <c r="B47" s="45"/>
      <c r="C47" s="45"/>
      <c r="D47" s="45"/>
      <c r="E47" s="45"/>
      <c r="F47" s="45"/>
      <c r="G47" s="45"/>
      <c r="H47" s="15"/>
    </row>
    <row r="48" spans="1:8" ht="15" customHeight="1" x14ac:dyDescent="0.2">
      <c r="A48" s="419" t="s">
        <v>325</v>
      </c>
      <c r="B48" s="419"/>
      <c r="C48" s="419"/>
      <c r="D48" s="419"/>
      <c r="E48" s="419"/>
      <c r="F48" s="419"/>
      <c r="G48" s="419"/>
      <c r="H48" s="420"/>
    </row>
    <row r="49" spans="1:8" ht="15" customHeight="1" x14ac:dyDescent="0.2">
      <c r="A49" s="419"/>
      <c r="B49" s="419"/>
      <c r="C49" s="419"/>
      <c r="D49" s="419"/>
      <c r="E49" s="419"/>
      <c r="F49" s="419"/>
      <c r="G49" s="419"/>
      <c r="H49" s="420"/>
    </row>
    <row r="50" spans="1:8" ht="15" customHeight="1" x14ac:dyDescent="0.2">
      <c r="A50" s="419"/>
      <c r="B50" s="419"/>
      <c r="C50" s="419"/>
      <c r="D50" s="419"/>
      <c r="E50" s="419"/>
      <c r="F50" s="419"/>
      <c r="G50" s="419"/>
      <c r="H50" s="420"/>
    </row>
    <row r="51" spans="1:8" ht="15" customHeight="1" x14ac:dyDescent="0.2">
      <c r="A51" s="419"/>
      <c r="B51" s="419"/>
      <c r="C51" s="419"/>
      <c r="D51" s="419"/>
      <c r="E51" s="419"/>
      <c r="F51" s="419"/>
      <c r="G51" s="419"/>
      <c r="H51" s="420"/>
    </row>
    <row r="52" spans="1:8" ht="77.25" customHeight="1" x14ac:dyDescent="0.2">
      <c r="A52" s="419"/>
      <c r="B52" s="419"/>
      <c r="C52" s="419"/>
      <c r="D52" s="419"/>
      <c r="E52" s="419"/>
      <c r="F52" s="419"/>
      <c r="G52" s="419"/>
      <c r="H52" s="420"/>
    </row>
    <row r="53" spans="1:8" ht="15" customHeight="1" x14ac:dyDescent="0.2">
      <c r="A53" s="419"/>
      <c r="B53" s="419"/>
      <c r="C53" s="419"/>
      <c r="D53" s="419"/>
      <c r="E53" s="419"/>
      <c r="F53" s="419"/>
      <c r="G53" s="419"/>
      <c r="H53" s="420"/>
    </row>
    <row r="54" spans="1:8" ht="15" customHeight="1" x14ac:dyDescent="0.2">
      <c r="B54" s="45"/>
      <c r="C54" s="45"/>
      <c r="D54" s="45"/>
      <c r="E54" s="45"/>
      <c r="F54" s="45"/>
      <c r="G54" s="45"/>
      <c r="H54" s="15"/>
    </row>
    <row r="55" spans="1:8" ht="15" customHeight="1" x14ac:dyDescent="0.2">
      <c r="A55" s="421" t="s">
        <v>324</v>
      </c>
      <c r="B55" s="422"/>
      <c r="C55" s="422"/>
      <c r="D55" s="422"/>
      <c r="E55" s="422"/>
      <c r="F55" s="422"/>
      <c r="G55" s="422"/>
      <c r="H55" s="423"/>
    </row>
    <row r="56" spans="1:8" ht="15" customHeight="1" x14ac:dyDescent="0.2">
      <c r="A56" s="421"/>
      <c r="B56" s="422"/>
      <c r="C56" s="422"/>
      <c r="D56" s="422"/>
      <c r="E56" s="422"/>
      <c r="F56" s="422"/>
      <c r="G56" s="422"/>
      <c r="H56" s="423"/>
    </row>
    <row r="57" spans="1:8" ht="8.25" customHeight="1" x14ac:dyDescent="0.2">
      <c r="A57" s="421"/>
      <c r="B57" s="422"/>
      <c r="C57" s="422"/>
      <c r="D57" s="422"/>
      <c r="E57" s="422"/>
      <c r="F57" s="422"/>
      <c r="G57" s="422"/>
      <c r="H57" s="423"/>
    </row>
    <row r="58" spans="1:8" ht="8.25" customHeight="1" x14ac:dyDescent="0.2">
      <c r="A58" s="421"/>
      <c r="B58" s="422"/>
      <c r="C58" s="422"/>
      <c r="D58" s="422"/>
      <c r="E58" s="422"/>
      <c r="F58" s="422"/>
      <c r="G58" s="422"/>
      <c r="H58" s="423"/>
    </row>
    <row r="59" spans="1:8" ht="15" customHeight="1" thickBot="1" x14ac:dyDescent="0.25">
      <c r="A59" s="47" t="s">
        <v>179</v>
      </c>
      <c r="B59" s="48"/>
      <c r="C59" s="48"/>
      <c r="D59" s="48"/>
      <c r="E59" s="48"/>
      <c r="F59" s="48"/>
      <c r="G59" s="48"/>
      <c r="H59" s="19"/>
    </row>
  </sheetData>
  <mergeCells count="6">
    <mergeCell ref="A1:E4"/>
    <mergeCell ref="F1:G3"/>
    <mergeCell ref="A6:G7"/>
    <mergeCell ref="A55:H58"/>
    <mergeCell ref="A8:H11"/>
    <mergeCell ref="A48:H53"/>
  </mergeCells>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D4CFA-C079-48DF-A3A4-095A8A5377A6}">
  <dimension ref="A1:J107"/>
  <sheetViews>
    <sheetView zoomScale="80" zoomScaleNormal="80"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8" width="11" style="11"/>
    <col min="9" max="9" width="25.25" style="11" customWidth="1"/>
    <col min="10" max="10" width="5" style="11" customWidth="1"/>
    <col min="11" max="16384" width="11" style="11"/>
  </cols>
  <sheetData>
    <row r="1" spans="1:10" x14ac:dyDescent="0.2">
      <c r="A1" s="332" t="s">
        <v>261</v>
      </c>
      <c r="B1" s="333"/>
      <c r="C1" s="333"/>
      <c r="D1" s="333"/>
      <c r="E1" s="333"/>
      <c r="F1" s="341"/>
      <c r="G1" s="341"/>
      <c r="H1" s="341"/>
      <c r="I1" s="341"/>
      <c r="J1" s="207"/>
    </row>
    <row r="2" spans="1:10" x14ac:dyDescent="0.2">
      <c r="A2" s="334"/>
      <c r="B2" s="304"/>
      <c r="C2" s="304"/>
      <c r="D2" s="304"/>
      <c r="E2" s="304"/>
      <c r="F2" s="343"/>
      <c r="G2" s="343"/>
      <c r="H2" s="343"/>
      <c r="I2" s="343"/>
      <c r="J2" s="208"/>
    </row>
    <row r="3" spans="1:10" x14ac:dyDescent="0.2">
      <c r="A3" s="334"/>
      <c r="B3" s="304"/>
      <c r="C3" s="304"/>
      <c r="D3" s="304"/>
      <c r="E3" s="304"/>
      <c r="F3" s="343"/>
      <c r="G3" s="343"/>
      <c r="H3" s="343"/>
      <c r="I3" s="343"/>
      <c r="J3" s="208"/>
    </row>
    <row r="4" spans="1:10" x14ac:dyDescent="0.2">
      <c r="A4" s="334"/>
      <c r="B4" s="304"/>
      <c r="C4" s="304"/>
      <c r="D4" s="304"/>
      <c r="E4" s="304"/>
      <c r="F4" s="173"/>
      <c r="G4" s="173"/>
      <c r="H4" s="173"/>
      <c r="I4" s="173"/>
      <c r="J4" s="208"/>
    </row>
    <row r="5" spans="1:10" ht="15" x14ac:dyDescent="0.25">
      <c r="A5" s="209"/>
      <c r="B5" s="174"/>
      <c r="C5" s="174"/>
      <c r="D5" s="174"/>
      <c r="E5" s="174"/>
      <c r="F5" s="175"/>
      <c r="G5" s="175"/>
      <c r="H5" s="175"/>
      <c r="I5" s="175"/>
      <c r="J5" s="146"/>
    </row>
    <row r="6" spans="1:10" x14ac:dyDescent="0.2">
      <c r="A6" s="345" t="s">
        <v>17</v>
      </c>
      <c r="B6" s="305"/>
      <c r="C6" s="305"/>
      <c r="D6" s="305"/>
      <c r="E6" s="305"/>
      <c r="F6" s="305"/>
      <c r="G6" s="305"/>
      <c r="H6" s="305"/>
      <c r="I6" s="305"/>
      <c r="J6" s="146"/>
    </row>
    <row r="7" spans="1:10" x14ac:dyDescent="0.2">
      <c r="A7" s="345"/>
      <c r="B7" s="305"/>
      <c r="C7" s="305"/>
      <c r="D7" s="305"/>
      <c r="E7" s="305"/>
      <c r="F7" s="305"/>
      <c r="G7" s="305"/>
      <c r="H7" s="305"/>
      <c r="I7" s="305"/>
      <c r="J7" s="146"/>
    </row>
    <row r="8" spans="1:10" ht="15" customHeight="1" x14ac:dyDescent="0.2">
      <c r="A8" s="438" t="s">
        <v>180</v>
      </c>
      <c r="B8" s="439"/>
      <c r="C8" s="439"/>
      <c r="D8" s="439"/>
      <c r="E8" s="439"/>
      <c r="F8" s="439"/>
      <c r="G8" s="439"/>
      <c r="H8" s="439"/>
      <c r="I8" s="439"/>
      <c r="J8" s="440"/>
    </row>
    <row r="9" spans="1:10" ht="29.25" customHeight="1" x14ac:dyDescent="0.2">
      <c r="A9" s="438"/>
      <c r="B9" s="439"/>
      <c r="C9" s="439"/>
      <c r="D9" s="439"/>
      <c r="E9" s="439"/>
      <c r="F9" s="439"/>
      <c r="G9" s="439"/>
      <c r="H9" s="439"/>
      <c r="I9" s="439"/>
      <c r="J9" s="440"/>
    </row>
    <row r="10" spans="1:10" ht="31.5" customHeight="1" x14ac:dyDescent="0.2">
      <c r="A10" s="438"/>
      <c r="B10" s="439"/>
      <c r="C10" s="439"/>
      <c r="D10" s="439"/>
      <c r="E10" s="439"/>
      <c r="F10" s="439"/>
      <c r="G10" s="439"/>
      <c r="H10" s="439"/>
      <c r="I10" s="439"/>
      <c r="J10" s="440"/>
    </row>
    <row r="11" spans="1:10" x14ac:dyDescent="0.2">
      <c r="A11" s="14"/>
      <c r="J11" s="15"/>
    </row>
    <row r="12" spans="1:10" ht="58.5" customHeight="1" x14ac:dyDescent="0.2">
      <c r="A12" s="49" t="s">
        <v>181</v>
      </c>
      <c r="B12" s="34"/>
      <c r="C12" s="34"/>
      <c r="D12" s="34"/>
      <c r="E12" s="34"/>
      <c r="F12" s="34"/>
      <c r="G12" s="34"/>
      <c r="H12" s="34"/>
      <c r="I12" s="23">
        <v>1</v>
      </c>
      <c r="J12" s="15"/>
    </row>
    <row r="13" spans="1:10" ht="58.5" customHeight="1" x14ac:dyDescent="0.2">
      <c r="A13" s="35"/>
      <c r="B13" s="34"/>
      <c r="C13" s="34"/>
      <c r="D13" s="34"/>
      <c r="E13" s="34"/>
      <c r="F13" s="34"/>
      <c r="G13" s="34"/>
      <c r="H13" s="34"/>
      <c r="I13" s="23">
        <v>2</v>
      </c>
      <c r="J13" s="15"/>
    </row>
    <row r="14" spans="1:10" ht="35.25" customHeight="1" x14ac:dyDescent="0.2">
      <c r="A14" s="35"/>
      <c r="B14" s="34"/>
      <c r="C14" s="34"/>
      <c r="D14" s="34"/>
      <c r="E14" s="34"/>
      <c r="F14" s="34"/>
      <c r="G14" s="34"/>
      <c r="H14" s="34"/>
      <c r="I14" s="23">
        <v>3</v>
      </c>
      <c r="J14" s="15"/>
    </row>
    <row r="15" spans="1:10" ht="48" customHeight="1" x14ac:dyDescent="0.2">
      <c r="A15" s="35"/>
      <c r="B15" s="34"/>
      <c r="C15" s="34"/>
      <c r="D15" s="34"/>
      <c r="E15" s="34"/>
      <c r="F15" s="34"/>
      <c r="G15" s="34"/>
      <c r="H15" s="34"/>
      <c r="I15" s="23">
        <v>4</v>
      </c>
      <c r="J15" s="15"/>
    </row>
    <row r="16" spans="1:10" ht="24.75" customHeight="1" x14ac:dyDescent="0.2">
      <c r="A16" s="35"/>
      <c r="B16" s="34"/>
      <c r="C16" s="34"/>
      <c r="D16" s="34"/>
      <c r="E16" s="34"/>
      <c r="F16" s="34"/>
      <c r="G16" s="34"/>
      <c r="H16" s="34"/>
      <c r="I16" s="34"/>
      <c r="J16" s="15"/>
    </row>
    <row r="17" spans="1:10" ht="17.25" customHeight="1" x14ac:dyDescent="0.2">
      <c r="A17" s="35"/>
      <c r="B17" s="34"/>
      <c r="C17" s="34"/>
      <c r="D17" s="34"/>
      <c r="E17" s="34"/>
      <c r="F17" s="34"/>
      <c r="G17" s="34"/>
      <c r="H17" s="34"/>
      <c r="I17" s="34"/>
      <c r="J17" s="15"/>
    </row>
    <row r="18" spans="1:10" ht="15" customHeight="1" x14ac:dyDescent="0.2">
      <c r="A18" s="50" t="s">
        <v>319</v>
      </c>
      <c r="B18" s="34"/>
      <c r="C18" s="34"/>
      <c r="D18" s="34"/>
      <c r="E18" s="34"/>
      <c r="F18" s="34"/>
      <c r="G18" s="34"/>
      <c r="H18" s="34"/>
      <c r="I18" s="34"/>
      <c r="J18" s="15"/>
    </row>
    <row r="19" spans="1:10" ht="16.5" hidden="1" customHeight="1" x14ac:dyDescent="0.2">
      <c r="A19" s="35"/>
      <c r="B19" s="34"/>
      <c r="C19" s="34"/>
      <c r="D19" s="34"/>
      <c r="E19" s="34"/>
      <c r="F19" s="34"/>
      <c r="G19" s="34"/>
      <c r="H19" s="34"/>
      <c r="I19" s="34"/>
      <c r="J19" s="15"/>
    </row>
    <row r="20" spans="1:10" ht="15" customHeight="1" x14ac:dyDescent="0.2">
      <c r="B20" s="51"/>
      <c r="C20" s="51"/>
      <c r="D20" s="51"/>
      <c r="E20" s="51"/>
      <c r="F20" s="51"/>
      <c r="G20" s="51"/>
      <c r="H20" s="51"/>
      <c r="I20" s="51"/>
      <c r="J20" s="52"/>
    </row>
    <row r="21" spans="1:10" ht="126.75" customHeight="1" x14ac:dyDescent="0.2">
      <c r="A21" s="431" t="s">
        <v>358</v>
      </c>
      <c r="B21" s="432"/>
      <c r="C21" s="432"/>
      <c r="D21" s="432"/>
      <c r="E21" s="432"/>
      <c r="F21" s="432"/>
      <c r="G21" s="432"/>
      <c r="H21" s="432"/>
      <c r="I21" s="432"/>
      <c r="J21" s="433"/>
    </row>
    <row r="22" spans="1:10" ht="27.75" customHeight="1" x14ac:dyDescent="0.2">
      <c r="A22" s="431"/>
      <c r="B22" s="432"/>
      <c r="C22" s="432"/>
      <c r="D22" s="432"/>
      <c r="E22" s="432"/>
      <c r="F22" s="432"/>
      <c r="G22" s="432"/>
      <c r="H22" s="432"/>
      <c r="I22" s="432"/>
      <c r="J22" s="433"/>
    </row>
    <row r="23" spans="1:10" x14ac:dyDescent="0.2">
      <c r="A23" s="14"/>
      <c r="J23" s="15"/>
    </row>
    <row r="24" spans="1:10" ht="25.5" customHeight="1" x14ac:dyDescent="0.2">
      <c r="A24" s="413" t="s">
        <v>182</v>
      </c>
      <c r="B24" s="414"/>
      <c r="C24" s="414"/>
      <c r="D24" s="414"/>
      <c r="E24" s="414"/>
      <c r="F24" s="414"/>
      <c r="G24" s="414"/>
      <c r="H24" s="414"/>
      <c r="I24" s="414"/>
      <c r="J24" s="415"/>
    </row>
    <row r="25" spans="1:10" ht="42.75" customHeight="1" x14ac:dyDescent="0.2">
      <c r="A25" s="413"/>
      <c r="B25" s="414"/>
      <c r="C25" s="414"/>
      <c r="D25" s="414"/>
      <c r="E25" s="414"/>
      <c r="F25" s="414"/>
      <c r="G25" s="414"/>
      <c r="H25" s="414"/>
      <c r="I25" s="414"/>
      <c r="J25" s="415"/>
    </row>
    <row r="26" spans="1:10" x14ac:dyDescent="0.2">
      <c r="A26" s="14"/>
      <c r="J26" s="15"/>
    </row>
    <row r="27" spans="1:10" x14ac:dyDescent="0.2">
      <c r="A27" s="14"/>
      <c r="J27" s="15"/>
    </row>
    <row r="28" spans="1:10" x14ac:dyDescent="0.2">
      <c r="A28" s="14"/>
      <c r="I28" s="23"/>
      <c r="J28" s="15"/>
    </row>
    <row r="29" spans="1:10" x14ac:dyDescent="0.2">
      <c r="A29" s="14"/>
      <c r="I29" s="23"/>
      <c r="J29" s="15"/>
    </row>
    <row r="30" spans="1:10" x14ac:dyDescent="0.2">
      <c r="A30" s="14"/>
      <c r="I30" s="23"/>
      <c r="J30" s="15"/>
    </row>
    <row r="31" spans="1:10" x14ac:dyDescent="0.2">
      <c r="A31" s="14"/>
      <c r="I31" s="23"/>
      <c r="J31" s="15"/>
    </row>
    <row r="32" spans="1:10" x14ac:dyDescent="0.2">
      <c r="A32" s="14"/>
      <c r="J32" s="15"/>
    </row>
    <row r="33" spans="1:10" x14ac:dyDescent="0.2">
      <c r="A33" s="14"/>
      <c r="J33" s="15"/>
    </row>
    <row r="34" spans="1:10" x14ac:dyDescent="0.2">
      <c r="A34" s="14"/>
      <c r="J34" s="15"/>
    </row>
    <row r="35" spans="1:10" x14ac:dyDescent="0.2">
      <c r="A35" s="14"/>
      <c r="J35" s="15"/>
    </row>
    <row r="36" spans="1:10" x14ac:dyDescent="0.2">
      <c r="A36" s="14"/>
      <c r="J36" s="15"/>
    </row>
    <row r="37" spans="1:10" x14ac:dyDescent="0.2">
      <c r="A37" s="14"/>
      <c r="J37" s="15"/>
    </row>
    <row r="38" spans="1:10" x14ac:dyDescent="0.2">
      <c r="A38" s="14"/>
      <c r="J38" s="15"/>
    </row>
    <row r="39" spans="1:10" x14ac:dyDescent="0.2">
      <c r="A39" s="14"/>
      <c r="J39" s="15"/>
    </row>
    <row r="40" spans="1:10" x14ac:dyDescent="0.2">
      <c r="A40" s="14"/>
      <c r="J40" s="15"/>
    </row>
    <row r="41" spans="1:10" x14ac:dyDescent="0.2">
      <c r="A41" s="14"/>
      <c r="J41" s="15"/>
    </row>
    <row r="42" spans="1:10" x14ac:dyDescent="0.2">
      <c r="A42" s="14"/>
      <c r="J42" s="15"/>
    </row>
    <row r="43" spans="1:10" x14ac:dyDescent="0.2">
      <c r="A43" s="14"/>
      <c r="J43" s="15"/>
    </row>
    <row r="44" spans="1:10" ht="28.5" customHeight="1" x14ac:dyDescent="0.2">
      <c r="A44" s="53" t="s">
        <v>319</v>
      </c>
      <c r="J44" s="15"/>
    </row>
    <row r="45" spans="1:10" ht="79.5" customHeight="1" x14ac:dyDescent="0.2">
      <c r="A45" s="434" t="s">
        <v>359</v>
      </c>
      <c r="B45" s="435"/>
      <c r="C45" s="435"/>
      <c r="D45" s="435"/>
      <c r="E45" s="435"/>
      <c r="F45" s="435"/>
      <c r="G45" s="435"/>
      <c r="H45" s="435"/>
      <c r="I45" s="435"/>
      <c r="J45" s="436"/>
    </row>
    <row r="46" spans="1:10" ht="105.75" customHeight="1" x14ac:dyDescent="0.2">
      <c r="A46" s="437"/>
      <c r="B46" s="435"/>
      <c r="C46" s="435"/>
      <c r="D46" s="435"/>
      <c r="E46" s="435"/>
      <c r="F46" s="435"/>
      <c r="G46" s="435"/>
      <c r="H46" s="435"/>
      <c r="I46" s="435"/>
      <c r="J46" s="436"/>
    </row>
    <row r="47" spans="1:10" ht="15" customHeight="1" x14ac:dyDescent="0.2">
      <c r="A47" s="410" t="s">
        <v>183</v>
      </c>
      <c r="B47" s="411"/>
      <c r="C47" s="411"/>
      <c r="D47" s="411"/>
      <c r="E47" s="411"/>
      <c r="F47" s="411"/>
      <c r="G47" s="411"/>
      <c r="H47" s="411"/>
      <c r="I47" s="411"/>
      <c r="J47" s="412"/>
    </row>
    <row r="48" spans="1:10" ht="15" customHeight="1" x14ac:dyDescent="0.2">
      <c r="A48" s="410"/>
      <c r="B48" s="411"/>
      <c r="C48" s="411"/>
      <c r="D48" s="411"/>
      <c r="E48" s="411"/>
      <c r="F48" s="411"/>
      <c r="G48" s="411"/>
      <c r="H48" s="411"/>
      <c r="I48" s="411"/>
      <c r="J48" s="412"/>
    </row>
    <row r="49" spans="1:10" ht="15" customHeight="1" x14ac:dyDescent="0.2">
      <c r="A49" s="410"/>
      <c r="B49" s="411"/>
      <c r="C49" s="411"/>
      <c r="D49" s="411"/>
      <c r="E49" s="411"/>
      <c r="F49" s="411"/>
      <c r="G49" s="411"/>
      <c r="H49" s="411"/>
      <c r="I49" s="411"/>
      <c r="J49" s="412"/>
    </row>
    <row r="50" spans="1:10" ht="15" customHeight="1" x14ac:dyDescent="0.2">
      <c r="A50" s="410"/>
      <c r="B50" s="411"/>
      <c r="C50" s="411"/>
      <c r="D50" s="411"/>
      <c r="E50" s="411"/>
      <c r="F50" s="411"/>
      <c r="G50" s="411"/>
      <c r="H50" s="411"/>
      <c r="I50" s="411"/>
      <c r="J50" s="412"/>
    </row>
    <row r="51" spans="1:10" x14ac:dyDescent="0.2">
      <c r="A51" s="14"/>
      <c r="J51" s="15"/>
    </row>
    <row r="52" spans="1:10" x14ac:dyDescent="0.2">
      <c r="A52" s="14"/>
      <c r="J52" s="15"/>
    </row>
    <row r="53" spans="1:10" x14ac:dyDescent="0.2">
      <c r="A53" s="14"/>
      <c r="I53" s="23"/>
      <c r="J53" s="15"/>
    </row>
    <row r="54" spans="1:10" x14ac:dyDescent="0.2">
      <c r="A54" s="14"/>
      <c r="I54" s="23"/>
      <c r="J54" s="15"/>
    </row>
    <row r="55" spans="1:10" x14ac:dyDescent="0.2">
      <c r="A55" s="14"/>
      <c r="I55" s="23"/>
      <c r="J55" s="15"/>
    </row>
    <row r="56" spans="1:10" x14ac:dyDescent="0.2">
      <c r="A56" s="14"/>
      <c r="I56" s="23"/>
      <c r="J56" s="15"/>
    </row>
    <row r="57" spans="1:10" x14ac:dyDescent="0.2">
      <c r="A57" s="14"/>
      <c r="I57" s="23"/>
      <c r="J57" s="15"/>
    </row>
    <row r="58" spans="1:10" x14ac:dyDescent="0.2">
      <c r="A58" s="14"/>
      <c r="I58" s="23"/>
      <c r="J58" s="15"/>
    </row>
    <row r="59" spans="1:10" x14ac:dyDescent="0.2">
      <c r="A59" s="14"/>
      <c r="J59" s="15"/>
    </row>
    <row r="60" spans="1:10" x14ac:dyDescent="0.2">
      <c r="A60" s="14"/>
      <c r="J60" s="15"/>
    </row>
    <row r="61" spans="1:10" x14ac:dyDescent="0.2">
      <c r="A61" s="14"/>
      <c r="J61" s="15"/>
    </row>
    <row r="62" spans="1:10" x14ac:dyDescent="0.2">
      <c r="A62" s="14"/>
      <c r="J62" s="15"/>
    </row>
    <row r="63" spans="1:10" x14ac:dyDescent="0.2">
      <c r="A63" s="14"/>
      <c r="J63" s="15"/>
    </row>
    <row r="64" spans="1:10" x14ac:dyDescent="0.2">
      <c r="A64" s="14"/>
      <c r="J64" s="15"/>
    </row>
    <row r="65" spans="1:10" x14ac:dyDescent="0.2">
      <c r="A65" s="14"/>
      <c r="J65" s="15"/>
    </row>
    <row r="66" spans="1:10" x14ac:dyDescent="0.2">
      <c r="A66" s="14"/>
      <c r="J66" s="15"/>
    </row>
    <row r="67" spans="1:10" x14ac:dyDescent="0.2">
      <c r="A67" s="25" t="s">
        <v>317</v>
      </c>
      <c r="J67" s="15"/>
    </row>
    <row r="68" spans="1:10" x14ac:dyDescent="0.2">
      <c r="A68" s="98"/>
      <c r="J68" s="15"/>
    </row>
    <row r="69" spans="1:10" ht="43.5" customHeight="1" x14ac:dyDescent="0.2">
      <c r="A69" s="396" t="s">
        <v>360</v>
      </c>
      <c r="B69" s="396"/>
      <c r="C69" s="396"/>
      <c r="D69" s="396"/>
      <c r="E69" s="396"/>
      <c r="F69" s="396"/>
      <c r="G69" s="396"/>
      <c r="H69" s="396"/>
      <c r="I69" s="396"/>
      <c r="J69" s="397"/>
    </row>
    <row r="70" spans="1:10" ht="82.5" customHeight="1" x14ac:dyDescent="0.2">
      <c r="A70" s="396"/>
      <c r="B70" s="396"/>
      <c r="C70" s="396"/>
      <c r="D70" s="396"/>
      <c r="E70" s="396"/>
      <c r="F70" s="396"/>
      <c r="G70" s="396"/>
      <c r="H70" s="396"/>
      <c r="I70" s="396"/>
      <c r="J70" s="397"/>
    </row>
    <row r="71" spans="1:10" ht="28.5" customHeight="1" x14ac:dyDescent="0.25">
      <c r="A71" s="428" t="s">
        <v>184</v>
      </c>
      <c r="B71" s="429"/>
      <c r="C71" s="429"/>
      <c r="D71" s="429"/>
      <c r="E71" s="429"/>
      <c r="F71" s="429"/>
      <c r="G71" s="429"/>
      <c r="H71" s="429"/>
      <c r="I71" s="429"/>
      <c r="J71" s="430"/>
    </row>
    <row r="72" spans="1:10" x14ac:dyDescent="0.2">
      <c r="A72" s="54"/>
      <c r="B72" s="55"/>
      <c r="C72" s="55"/>
      <c r="D72" s="55"/>
      <c r="E72" s="55"/>
      <c r="F72" s="55"/>
      <c r="G72" s="55"/>
      <c r="H72" s="55"/>
      <c r="I72" s="55"/>
      <c r="J72" s="56"/>
    </row>
    <row r="73" spans="1:10" x14ac:dyDescent="0.2">
      <c r="A73" s="54"/>
      <c r="B73" s="55"/>
      <c r="C73" s="55"/>
      <c r="D73" s="55"/>
      <c r="E73" s="55"/>
      <c r="F73" s="55"/>
      <c r="G73" s="55"/>
      <c r="H73" s="55"/>
      <c r="I73" s="55"/>
      <c r="J73" s="56"/>
    </row>
    <row r="74" spans="1:10" x14ac:dyDescent="0.2">
      <c r="A74" s="54"/>
      <c r="B74" s="55"/>
      <c r="C74" s="55"/>
      <c r="D74" s="55"/>
      <c r="E74" s="55"/>
      <c r="F74" s="55"/>
      <c r="G74" s="324" t="s">
        <v>259</v>
      </c>
      <c r="H74" s="427"/>
      <c r="I74" s="427"/>
      <c r="J74" s="56"/>
    </row>
    <row r="75" spans="1:10" x14ac:dyDescent="0.2">
      <c r="A75" s="14"/>
      <c r="G75" s="427"/>
      <c r="H75" s="427"/>
      <c r="I75" s="427"/>
      <c r="J75" s="15"/>
    </row>
    <row r="76" spans="1:10" x14ac:dyDescent="0.2">
      <c r="A76" s="14"/>
      <c r="G76" s="427"/>
      <c r="H76" s="427"/>
      <c r="I76" s="427"/>
      <c r="J76" s="15"/>
    </row>
    <row r="77" spans="1:10" x14ac:dyDescent="0.2">
      <c r="A77" s="14"/>
      <c r="G77" s="427"/>
      <c r="H77" s="427"/>
      <c r="I77" s="427"/>
      <c r="J77" s="15"/>
    </row>
    <row r="78" spans="1:10" x14ac:dyDescent="0.2">
      <c r="A78" s="14"/>
      <c r="C78" s="23"/>
      <c r="G78" s="427"/>
      <c r="H78" s="427"/>
      <c r="I78" s="427"/>
      <c r="J78" s="15"/>
    </row>
    <row r="79" spans="1:10" x14ac:dyDescent="0.2">
      <c r="A79" s="14"/>
      <c r="G79" s="427"/>
      <c r="H79" s="427"/>
      <c r="I79" s="427"/>
      <c r="J79" s="15"/>
    </row>
    <row r="80" spans="1:10" x14ac:dyDescent="0.2">
      <c r="A80" s="14"/>
      <c r="G80" s="427"/>
      <c r="H80" s="427"/>
      <c r="I80" s="427"/>
      <c r="J80" s="15"/>
    </row>
    <row r="81" spans="1:10" x14ac:dyDescent="0.2">
      <c r="A81" s="14"/>
      <c r="G81" s="427"/>
      <c r="H81" s="427"/>
      <c r="I81" s="427"/>
      <c r="J81" s="15"/>
    </row>
    <row r="82" spans="1:10" x14ac:dyDescent="0.2">
      <c r="A82" s="14"/>
      <c r="G82" s="427"/>
      <c r="H82" s="427"/>
      <c r="I82" s="427"/>
      <c r="J82" s="15"/>
    </row>
    <row r="83" spans="1:10" x14ac:dyDescent="0.2">
      <c r="A83" s="14"/>
      <c r="G83" s="427"/>
      <c r="H83" s="427"/>
      <c r="I83" s="427"/>
      <c r="J83" s="15"/>
    </row>
    <row r="84" spans="1:10" x14ac:dyDescent="0.2">
      <c r="A84" s="14"/>
      <c r="G84" s="427"/>
      <c r="H84" s="427"/>
      <c r="I84" s="427"/>
      <c r="J84" s="15"/>
    </row>
    <row r="85" spans="1:10" x14ac:dyDescent="0.2">
      <c r="A85" s="14"/>
      <c r="G85" s="427"/>
      <c r="H85" s="427"/>
      <c r="I85" s="427"/>
      <c r="J85" s="15"/>
    </row>
    <row r="86" spans="1:10" x14ac:dyDescent="0.2">
      <c r="A86" s="14"/>
      <c r="G86" s="427"/>
      <c r="H86" s="427"/>
      <c r="I86" s="427"/>
      <c r="J86" s="15"/>
    </row>
    <row r="87" spans="1:10" x14ac:dyDescent="0.2">
      <c r="A87" s="14"/>
      <c r="G87" s="427"/>
      <c r="H87" s="427"/>
      <c r="I87" s="427"/>
      <c r="J87" s="15"/>
    </row>
    <row r="88" spans="1:10" x14ac:dyDescent="0.2">
      <c r="A88" s="14"/>
      <c r="G88" s="427"/>
      <c r="H88" s="427"/>
      <c r="I88" s="427"/>
      <c r="J88" s="15"/>
    </row>
    <row r="89" spans="1:10" x14ac:dyDescent="0.2">
      <c r="A89" s="14"/>
      <c r="G89" s="427"/>
      <c r="H89" s="427"/>
      <c r="I89" s="427"/>
      <c r="J89" s="15"/>
    </row>
    <row r="90" spans="1:10" x14ac:dyDescent="0.2">
      <c r="A90" s="14"/>
      <c r="G90" s="427"/>
      <c r="H90" s="427"/>
      <c r="I90" s="427"/>
      <c r="J90" s="15"/>
    </row>
    <row r="91" spans="1:10" x14ac:dyDescent="0.2">
      <c r="A91" s="14"/>
      <c r="G91" s="427"/>
      <c r="H91" s="427"/>
      <c r="I91" s="427"/>
      <c r="J91" s="15"/>
    </row>
    <row r="92" spans="1:10" x14ac:dyDescent="0.2">
      <c r="A92" s="14"/>
      <c r="G92" s="427"/>
      <c r="H92" s="427"/>
      <c r="I92" s="427"/>
      <c r="J92" s="15"/>
    </row>
    <row r="93" spans="1:10" x14ac:dyDescent="0.2">
      <c r="A93" s="14"/>
      <c r="J93" s="15"/>
    </row>
    <row r="94" spans="1:10" x14ac:dyDescent="0.2">
      <c r="A94" s="14"/>
      <c r="F94" s="93"/>
      <c r="J94" s="15"/>
    </row>
    <row r="95" spans="1:10" x14ac:dyDescent="0.2">
      <c r="A95" s="395" t="s">
        <v>361</v>
      </c>
      <c r="B95" s="396"/>
      <c r="C95" s="396"/>
      <c r="D95" s="396"/>
      <c r="E95" s="396"/>
      <c r="F95" s="396"/>
      <c r="G95" s="396"/>
      <c r="H95" s="396"/>
      <c r="I95" s="396"/>
      <c r="J95" s="15"/>
    </row>
    <row r="96" spans="1:10" x14ac:dyDescent="0.2">
      <c r="A96" s="395"/>
      <c r="B96" s="396"/>
      <c r="C96" s="396"/>
      <c r="D96" s="396"/>
      <c r="E96" s="396"/>
      <c r="F96" s="396"/>
      <c r="G96" s="396"/>
      <c r="H96" s="396"/>
      <c r="I96" s="396"/>
      <c r="J96" s="15"/>
    </row>
    <row r="97" spans="1:10" x14ac:dyDescent="0.2">
      <c r="A97" s="395"/>
      <c r="B97" s="396"/>
      <c r="C97" s="396"/>
      <c r="D97" s="396"/>
      <c r="E97" s="396"/>
      <c r="F97" s="396"/>
      <c r="G97" s="396"/>
      <c r="H97" s="396"/>
      <c r="I97" s="396"/>
      <c r="J97" s="15"/>
    </row>
    <row r="98" spans="1:10" x14ac:dyDescent="0.2">
      <c r="A98" s="395"/>
      <c r="B98" s="396"/>
      <c r="C98" s="396"/>
      <c r="D98" s="396"/>
      <c r="E98" s="396"/>
      <c r="F98" s="396"/>
      <c r="G98" s="396"/>
      <c r="H98" s="396"/>
      <c r="I98" s="396"/>
      <c r="J98" s="15"/>
    </row>
    <row r="99" spans="1:10" ht="14.25" hidden="1" customHeight="1" x14ac:dyDescent="0.2">
      <c r="A99" s="395"/>
      <c r="B99" s="396"/>
      <c r="C99" s="396"/>
      <c r="D99" s="396"/>
      <c r="E99" s="396"/>
      <c r="F99" s="396"/>
      <c r="G99" s="396"/>
      <c r="H99" s="396"/>
      <c r="I99" s="396"/>
      <c r="J99" s="15"/>
    </row>
    <row r="100" spans="1:10" x14ac:dyDescent="0.2">
      <c r="A100" s="395"/>
      <c r="B100" s="396"/>
      <c r="C100" s="396"/>
      <c r="D100" s="396"/>
      <c r="E100" s="396"/>
      <c r="F100" s="396"/>
      <c r="G100" s="396"/>
      <c r="H100" s="396"/>
      <c r="I100" s="396"/>
      <c r="J100" s="15"/>
    </row>
    <row r="101" spans="1:10" x14ac:dyDescent="0.2">
      <c r="A101" s="395"/>
      <c r="B101" s="396"/>
      <c r="C101" s="396"/>
      <c r="D101" s="396"/>
      <c r="E101" s="396"/>
      <c r="F101" s="396"/>
      <c r="G101" s="396"/>
      <c r="H101" s="396"/>
      <c r="I101" s="396"/>
      <c r="J101" s="15"/>
    </row>
    <row r="102" spans="1:10" x14ac:dyDescent="0.2">
      <c r="A102" s="395"/>
      <c r="B102" s="396"/>
      <c r="C102" s="396"/>
      <c r="D102" s="396"/>
      <c r="E102" s="396"/>
      <c r="F102" s="396"/>
      <c r="G102" s="396"/>
      <c r="H102" s="396"/>
      <c r="I102" s="396"/>
      <c r="J102" s="15"/>
    </row>
    <row r="103" spans="1:10" x14ac:dyDescent="0.2">
      <c r="A103" s="395"/>
      <c r="B103" s="396"/>
      <c r="C103" s="396"/>
      <c r="D103" s="396"/>
      <c r="E103" s="396"/>
      <c r="F103" s="396"/>
      <c r="G103" s="396"/>
      <c r="H103" s="396"/>
      <c r="I103" s="396"/>
      <c r="J103" s="15"/>
    </row>
    <row r="104" spans="1:10" x14ac:dyDescent="0.2">
      <c r="A104" s="395"/>
      <c r="B104" s="396"/>
      <c r="C104" s="396"/>
      <c r="D104" s="396"/>
      <c r="E104" s="396"/>
      <c r="F104" s="396"/>
      <c r="G104" s="396"/>
      <c r="H104" s="396"/>
      <c r="I104" s="396"/>
      <c r="J104" s="15"/>
    </row>
    <row r="105" spans="1:10" x14ac:dyDescent="0.2">
      <c r="A105" s="395"/>
      <c r="B105" s="396"/>
      <c r="C105" s="396"/>
      <c r="D105" s="396"/>
      <c r="E105" s="396"/>
      <c r="F105" s="396"/>
      <c r="G105" s="396"/>
      <c r="H105" s="396"/>
      <c r="I105" s="396"/>
      <c r="J105" s="15"/>
    </row>
    <row r="106" spans="1:10" x14ac:dyDescent="0.2">
      <c r="A106" s="25" t="s">
        <v>317</v>
      </c>
      <c r="J106" s="15"/>
    </row>
    <row r="107" spans="1:10" ht="15" thickBot="1" x14ac:dyDescent="0.25">
      <c r="A107" s="17"/>
      <c r="B107" s="18"/>
      <c r="C107" s="18"/>
      <c r="D107" s="18"/>
      <c r="E107" s="18"/>
      <c r="F107" s="18"/>
      <c r="G107" s="18"/>
      <c r="H107" s="18"/>
      <c r="I107" s="18"/>
      <c r="J107" s="19"/>
    </row>
  </sheetData>
  <mergeCells count="12">
    <mergeCell ref="A1:E4"/>
    <mergeCell ref="F1:I3"/>
    <mergeCell ref="A6:I7"/>
    <mergeCell ref="A8:J10"/>
    <mergeCell ref="A24:J25"/>
    <mergeCell ref="A95:I105"/>
    <mergeCell ref="G74:I92"/>
    <mergeCell ref="A47:J50"/>
    <mergeCell ref="A71:J71"/>
    <mergeCell ref="A21:J22"/>
    <mergeCell ref="A69:J70"/>
    <mergeCell ref="A45:J46"/>
  </mergeCells>
  <pageMargins left="0.7" right="0.7" top="0.75" bottom="0.75" header="0.3" footer="0.3"/>
  <pageSetup orientation="portrait" horizontalDpi="4294967295" verticalDpi="4294967295"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906AA-54F9-4B1B-8B65-CB465F5D4715}">
  <dimension ref="A1:I55"/>
  <sheetViews>
    <sheetView zoomScale="98" zoomScaleNormal="98"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7" width="11" style="11"/>
    <col min="8" max="8" width="15.25" style="11" customWidth="1"/>
    <col min="9" max="16384" width="11" style="11"/>
  </cols>
  <sheetData>
    <row r="1" spans="1:9" x14ac:dyDescent="0.2">
      <c r="A1" s="332" t="s">
        <v>261</v>
      </c>
      <c r="B1" s="333"/>
      <c r="C1" s="333"/>
      <c r="D1" s="333"/>
      <c r="E1" s="333"/>
      <c r="F1" s="341"/>
      <c r="G1" s="341"/>
      <c r="H1" s="341"/>
      <c r="I1" s="207"/>
    </row>
    <row r="2" spans="1:9" x14ac:dyDescent="0.2">
      <c r="A2" s="334"/>
      <c r="B2" s="304"/>
      <c r="C2" s="304"/>
      <c r="D2" s="304"/>
      <c r="E2" s="304"/>
      <c r="F2" s="343"/>
      <c r="G2" s="343"/>
      <c r="H2" s="343"/>
      <c r="I2" s="208"/>
    </row>
    <row r="3" spans="1:9" x14ac:dyDescent="0.2">
      <c r="A3" s="334"/>
      <c r="B3" s="304"/>
      <c r="C3" s="304"/>
      <c r="D3" s="304"/>
      <c r="E3" s="304"/>
      <c r="F3" s="343"/>
      <c r="G3" s="343"/>
      <c r="H3" s="343"/>
      <c r="I3" s="208"/>
    </row>
    <row r="4" spans="1:9" x14ac:dyDescent="0.2">
      <c r="A4" s="334"/>
      <c r="B4" s="304"/>
      <c r="C4" s="304"/>
      <c r="D4" s="304"/>
      <c r="E4" s="304"/>
      <c r="F4" s="173"/>
      <c r="G4" s="173"/>
      <c r="H4" s="173"/>
      <c r="I4" s="208"/>
    </row>
    <row r="5" spans="1:9" ht="15" x14ac:dyDescent="0.25">
      <c r="A5" s="209"/>
      <c r="B5" s="174"/>
      <c r="C5" s="174"/>
      <c r="D5" s="174"/>
      <c r="E5" s="174"/>
      <c r="F5" s="175"/>
      <c r="G5" s="175"/>
      <c r="H5" s="175"/>
      <c r="I5" s="210"/>
    </row>
    <row r="6" spans="1:9" x14ac:dyDescent="0.2">
      <c r="A6" s="345" t="s">
        <v>18</v>
      </c>
      <c r="B6" s="305"/>
      <c r="C6" s="305"/>
      <c r="D6" s="305"/>
      <c r="E6" s="305"/>
      <c r="F6" s="305"/>
      <c r="G6" s="305"/>
      <c r="H6" s="305"/>
      <c r="I6" s="210"/>
    </row>
    <row r="7" spans="1:9" x14ac:dyDescent="0.2">
      <c r="A7" s="345"/>
      <c r="B7" s="305"/>
      <c r="C7" s="305"/>
      <c r="D7" s="305"/>
      <c r="E7" s="305"/>
      <c r="F7" s="305"/>
      <c r="G7" s="305"/>
      <c r="H7" s="305"/>
      <c r="I7" s="210"/>
    </row>
    <row r="8" spans="1:9" ht="15" customHeight="1" x14ac:dyDescent="0.2">
      <c r="A8" s="441" t="s">
        <v>185</v>
      </c>
      <c r="B8" s="442"/>
      <c r="C8" s="442"/>
      <c r="D8" s="442"/>
      <c r="E8" s="442"/>
      <c r="F8" s="442"/>
      <c r="G8" s="442"/>
      <c r="H8" s="442"/>
      <c r="I8" s="443"/>
    </row>
    <row r="9" spans="1:9" ht="15" customHeight="1" x14ac:dyDescent="0.2">
      <c r="A9" s="441"/>
      <c r="B9" s="442"/>
      <c r="C9" s="442"/>
      <c r="D9" s="442"/>
      <c r="E9" s="442"/>
      <c r="F9" s="442"/>
      <c r="G9" s="442"/>
      <c r="H9" s="442"/>
      <c r="I9" s="443"/>
    </row>
    <row r="10" spans="1:9" ht="15" customHeight="1" x14ac:dyDescent="0.2">
      <c r="A10" s="441"/>
      <c r="B10" s="442"/>
      <c r="C10" s="442"/>
      <c r="D10" s="442"/>
      <c r="E10" s="442"/>
      <c r="F10" s="442"/>
      <c r="G10" s="442"/>
      <c r="H10" s="442"/>
      <c r="I10" s="443"/>
    </row>
    <row r="11" spans="1:9" ht="9.75" customHeight="1" x14ac:dyDescent="0.2">
      <c r="A11" s="441"/>
      <c r="B11" s="442"/>
      <c r="C11" s="442"/>
      <c r="D11" s="442"/>
      <c r="E11" s="442"/>
      <c r="F11" s="442"/>
      <c r="G11" s="442"/>
      <c r="H11" s="442"/>
      <c r="I11" s="443"/>
    </row>
    <row r="12" spans="1:9" ht="15" customHeight="1" x14ac:dyDescent="0.2">
      <c r="A12" s="44"/>
      <c r="B12" s="45"/>
      <c r="C12" s="45"/>
      <c r="D12" s="45"/>
      <c r="E12" s="45"/>
      <c r="F12" s="45"/>
      <c r="G12" s="45"/>
      <c r="H12" s="45"/>
      <c r="I12" s="15"/>
    </row>
    <row r="13" spans="1:9" ht="15" customHeight="1" x14ac:dyDescent="0.2">
      <c r="A13" s="44"/>
      <c r="B13" s="45"/>
      <c r="C13" s="45"/>
      <c r="D13" s="45"/>
      <c r="E13" s="45"/>
      <c r="F13" s="45"/>
      <c r="G13" s="45"/>
      <c r="H13" s="23">
        <v>1</v>
      </c>
      <c r="I13" s="15"/>
    </row>
    <row r="14" spans="1:9" ht="15" customHeight="1" x14ac:dyDescent="0.2">
      <c r="A14" s="44"/>
      <c r="B14" s="45"/>
      <c r="C14" s="45"/>
      <c r="D14" s="45"/>
      <c r="E14" s="45"/>
      <c r="F14" s="45"/>
      <c r="G14" s="45"/>
      <c r="H14" s="23">
        <v>2</v>
      </c>
      <c r="I14" s="15"/>
    </row>
    <row r="15" spans="1:9" ht="15" customHeight="1" x14ac:dyDescent="0.2">
      <c r="A15" s="44"/>
      <c r="B15" s="45"/>
      <c r="C15" s="45"/>
      <c r="D15" s="45"/>
      <c r="E15" s="45"/>
      <c r="F15" s="45"/>
      <c r="G15" s="45"/>
      <c r="H15" s="23">
        <v>3</v>
      </c>
      <c r="I15" s="15"/>
    </row>
    <row r="16" spans="1:9" ht="15" customHeight="1" x14ac:dyDescent="0.2">
      <c r="A16" s="44"/>
      <c r="B16" s="45"/>
      <c r="C16" s="45"/>
      <c r="D16" s="45"/>
      <c r="E16" s="45"/>
      <c r="F16" s="45"/>
      <c r="G16" s="45"/>
      <c r="H16" s="23">
        <v>4</v>
      </c>
      <c r="I16" s="15"/>
    </row>
    <row r="17" spans="1:9" ht="15" customHeight="1" x14ac:dyDescent="0.2">
      <c r="A17" s="44"/>
      <c r="B17" s="45"/>
      <c r="C17" s="45"/>
      <c r="D17" s="45"/>
      <c r="E17" s="45"/>
      <c r="F17" s="45"/>
      <c r="G17" s="45"/>
      <c r="H17" s="45"/>
      <c r="I17" s="15"/>
    </row>
    <row r="18" spans="1:9" ht="15" customHeight="1" x14ac:dyDescent="0.2">
      <c r="A18" s="44"/>
      <c r="B18" s="45"/>
      <c r="C18" s="45"/>
      <c r="D18" s="45"/>
      <c r="E18" s="45"/>
      <c r="F18" s="45"/>
      <c r="G18" s="45"/>
      <c r="H18" s="45"/>
      <c r="I18" s="15"/>
    </row>
    <row r="19" spans="1:9" ht="15" customHeight="1" x14ac:dyDescent="0.2">
      <c r="A19" s="44"/>
      <c r="B19" s="45"/>
      <c r="C19" s="45"/>
      <c r="D19" s="45"/>
      <c r="E19" s="45"/>
      <c r="F19" s="45"/>
      <c r="G19" s="45"/>
      <c r="H19" s="45"/>
      <c r="I19" s="15"/>
    </row>
    <row r="20" spans="1:9" ht="15" customHeight="1" x14ac:dyDescent="0.2">
      <c r="A20" s="44"/>
      <c r="B20" s="45"/>
      <c r="C20" s="45"/>
      <c r="D20" s="45"/>
      <c r="E20" s="45"/>
      <c r="F20" s="45"/>
      <c r="G20" s="45"/>
      <c r="H20" s="45"/>
      <c r="I20" s="15"/>
    </row>
    <row r="21" spans="1:9" ht="15" customHeight="1" x14ac:dyDescent="0.2">
      <c r="A21" s="44"/>
      <c r="B21" s="45"/>
      <c r="C21" s="45"/>
      <c r="D21" s="45"/>
      <c r="E21" s="45"/>
      <c r="F21" s="45"/>
      <c r="G21" s="45"/>
      <c r="H21" s="45"/>
      <c r="I21" s="15"/>
    </row>
    <row r="22" spans="1:9" ht="15" customHeight="1" x14ac:dyDescent="0.2">
      <c r="A22" s="44"/>
      <c r="B22" s="45"/>
      <c r="C22" s="45"/>
      <c r="D22" s="45"/>
      <c r="E22" s="45"/>
      <c r="F22" s="45"/>
      <c r="G22" s="45"/>
      <c r="H22" s="45"/>
      <c r="I22" s="15"/>
    </row>
    <row r="23" spans="1:9" ht="15" customHeight="1" x14ac:dyDescent="0.2">
      <c r="A23" s="44"/>
      <c r="B23" s="45"/>
      <c r="C23" s="45"/>
      <c r="D23" s="45"/>
      <c r="E23" s="45"/>
      <c r="F23" s="45"/>
      <c r="G23" s="45"/>
      <c r="H23" s="45"/>
      <c r="I23" s="15"/>
    </row>
    <row r="24" spans="1:9" ht="15" customHeight="1" x14ac:dyDescent="0.2">
      <c r="A24" s="44"/>
      <c r="B24" s="45"/>
      <c r="C24" s="45"/>
      <c r="D24" s="45"/>
      <c r="E24" s="45"/>
      <c r="F24" s="45"/>
      <c r="G24" s="45"/>
      <c r="H24" s="45"/>
      <c r="I24" s="15"/>
    </row>
    <row r="25" spans="1:9" ht="15" customHeight="1" x14ac:dyDescent="0.2">
      <c r="A25" s="44"/>
      <c r="B25" s="45"/>
      <c r="C25" s="45"/>
      <c r="D25" s="45"/>
      <c r="E25" s="45"/>
      <c r="F25" s="45"/>
      <c r="G25" s="45"/>
      <c r="H25" s="45"/>
      <c r="I25" s="15"/>
    </row>
    <row r="26" spans="1:9" ht="15" customHeight="1" x14ac:dyDescent="0.2">
      <c r="A26" s="44"/>
      <c r="B26" s="45"/>
      <c r="C26" s="45"/>
      <c r="D26" s="45"/>
      <c r="E26" s="45"/>
      <c r="F26" s="45"/>
      <c r="G26" s="45"/>
      <c r="H26" s="45"/>
      <c r="I26" s="15"/>
    </row>
    <row r="27" spans="1:9" ht="15" customHeight="1" x14ac:dyDescent="0.2">
      <c r="A27" s="44"/>
      <c r="B27" s="45"/>
      <c r="C27" s="45"/>
      <c r="D27" s="45"/>
      <c r="E27" s="45"/>
      <c r="F27" s="45"/>
      <c r="G27" s="45"/>
      <c r="H27" s="45"/>
      <c r="I27" s="15"/>
    </row>
    <row r="28" spans="1:9" ht="15" customHeight="1" x14ac:dyDescent="0.2">
      <c r="A28" s="44"/>
      <c r="B28" s="45"/>
      <c r="C28" s="45"/>
      <c r="D28" s="45"/>
      <c r="E28" s="45"/>
      <c r="F28" s="45"/>
      <c r="G28" s="45"/>
      <c r="H28" s="45"/>
      <c r="I28" s="15"/>
    </row>
    <row r="29" spans="1:9" ht="15" customHeight="1" x14ac:dyDescent="0.2">
      <c r="A29" s="44"/>
      <c r="B29" s="45"/>
      <c r="C29" s="45"/>
      <c r="D29" s="45"/>
      <c r="E29" s="45"/>
      <c r="F29" s="45"/>
      <c r="G29" s="45"/>
      <c r="H29" s="45"/>
      <c r="I29" s="15"/>
    </row>
    <row r="30" spans="1:9" ht="36" customHeight="1" x14ac:dyDescent="0.2">
      <c r="A30" s="44"/>
      <c r="B30" s="45"/>
      <c r="C30" s="45"/>
      <c r="D30" s="45"/>
      <c r="E30" s="45"/>
      <c r="F30" s="45"/>
      <c r="G30" s="45"/>
      <c r="H30" s="45"/>
      <c r="I30" s="15"/>
    </row>
    <row r="31" spans="1:9" ht="31.5" customHeight="1" x14ac:dyDescent="0.2">
      <c r="A31" s="36" t="s">
        <v>319</v>
      </c>
      <c r="B31" s="45"/>
      <c r="C31" s="45"/>
      <c r="D31" s="45"/>
      <c r="E31" s="45"/>
      <c r="F31" s="45"/>
      <c r="G31" s="45"/>
      <c r="H31" s="45"/>
      <c r="I31" s="15"/>
    </row>
    <row r="32" spans="1:9" ht="15" customHeight="1" x14ac:dyDescent="0.2">
      <c r="A32" s="44"/>
      <c r="B32" s="45"/>
      <c r="C32" s="45"/>
      <c r="D32" s="45"/>
      <c r="E32" s="45"/>
      <c r="F32" s="45"/>
      <c r="G32" s="45"/>
      <c r="H32" s="45"/>
      <c r="I32" s="15"/>
    </row>
    <row r="33" spans="1:9" ht="15" customHeight="1" x14ac:dyDescent="0.2">
      <c r="B33" s="45"/>
      <c r="C33" s="45"/>
      <c r="D33" s="45"/>
      <c r="E33" s="45"/>
      <c r="F33" s="45"/>
      <c r="G33" s="45"/>
      <c r="H33" s="45"/>
      <c r="I33" s="15"/>
    </row>
    <row r="34" spans="1:9" ht="15" customHeight="1" x14ac:dyDescent="0.2">
      <c r="A34" s="44"/>
      <c r="B34" s="45"/>
      <c r="C34" s="45"/>
      <c r="D34" s="45"/>
      <c r="E34" s="45"/>
      <c r="F34" s="45"/>
      <c r="G34" s="45"/>
      <c r="H34" s="45"/>
      <c r="I34" s="15"/>
    </row>
    <row r="35" spans="1:9" ht="15" customHeight="1" x14ac:dyDescent="0.2">
      <c r="A35" s="44"/>
      <c r="B35" s="45"/>
      <c r="C35" s="45"/>
      <c r="D35" s="45"/>
      <c r="E35" s="45"/>
      <c r="F35" s="45"/>
      <c r="G35" s="45"/>
      <c r="H35" s="45"/>
      <c r="I35" s="15"/>
    </row>
    <row r="36" spans="1:9" ht="15" customHeight="1" x14ac:dyDescent="0.2">
      <c r="A36" s="44"/>
      <c r="B36" s="45"/>
      <c r="C36" s="45"/>
      <c r="D36" s="45"/>
      <c r="E36" s="45"/>
      <c r="F36" s="45"/>
      <c r="G36" s="45"/>
      <c r="H36" s="45"/>
      <c r="I36" s="15"/>
    </row>
    <row r="37" spans="1:9" ht="15" customHeight="1" x14ac:dyDescent="0.2">
      <c r="A37" s="44"/>
      <c r="B37" s="45"/>
      <c r="C37" s="45"/>
      <c r="D37" s="45"/>
      <c r="E37" s="45"/>
      <c r="F37" s="45"/>
      <c r="G37" s="45"/>
      <c r="H37" s="45"/>
      <c r="I37" s="15"/>
    </row>
    <row r="38" spans="1:9" ht="15" customHeight="1" x14ac:dyDescent="0.2">
      <c r="A38" s="44"/>
      <c r="B38" s="45"/>
      <c r="C38" s="45"/>
      <c r="D38" s="45"/>
      <c r="E38" s="45"/>
      <c r="F38" s="45"/>
      <c r="G38" s="45"/>
      <c r="H38" s="45"/>
      <c r="I38" s="15"/>
    </row>
    <row r="39" spans="1:9" ht="15" customHeight="1" x14ac:dyDescent="0.2">
      <c r="A39" s="44"/>
      <c r="B39" s="45"/>
      <c r="C39" s="45"/>
      <c r="D39" s="45"/>
      <c r="E39" s="45"/>
      <c r="F39" s="45"/>
      <c r="G39" s="45"/>
      <c r="H39" s="45"/>
      <c r="I39" s="15"/>
    </row>
    <row r="40" spans="1:9" ht="15" customHeight="1" x14ac:dyDescent="0.2">
      <c r="A40" s="44"/>
      <c r="B40" s="45"/>
      <c r="C40" s="45"/>
      <c r="D40" s="45"/>
      <c r="E40" s="45"/>
      <c r="F40" s="45"/>
      <c r="G40" s="45"/>
      <c r="H40" s="45"/>
      <c r="I40" s="15"/>
    </row>
    <row r="41" spans="1:9" ht="15" customHeight="1" x14ac:dyDescent="0.2">
      <c r="A41" s="44"/>
      <c r="B41" s="45"/>
      <c r="C41" s="45"/>
      <c r="D41" s="45"/>
      <c r="E41" s="45"/>
      <c r="F41" s="45"/>
      <c r="G41" s="45"/>
      <c r="H41" s="45"/>
      <c r="I41" s="15"/>
    </row>
    <row r="42" spans="1:9" ht="15" customHeight="1" x14ac:dyDescent="0.2">
      <c r="A42" s="44"/>
      <c r="B42" s="45"/>
      <c r="C42" s="45"/>
      <c r="D42" s="45"/>
      <c r="E42" s="45"/>
      <c r="F42" s="45"/>
      <c r="G42" s="45"/>
      <c r="H42" s="45"/>
      <c r="I42" s="15"/>
    </row>
    <row r="43" spans="1:9" ht="15" customHeight="1" x14ac:dyDescent="0.2">
      <c r="A43" s="44"/>
      <c r="B43" s="45"/>
      <c r="C43" s="45"/>
      <c r="D43" s="45"/>
      <c r="E43" s="45"/>
      <c r="F43" s="45"/>
      <c r="G43" s="45"/>
      <c r="H43" s="45"/>
      <c r="I43" s="15"/>
    </row>
    <row r="44" spans="1:9" ht="15" customHeight="1" x14ac:dyDescent="0.2">
      <c r="A44" s="44"/>
      <c r="B44" s="45"/>
      <c r="C44" s="45"/>
      <c r="D44" s="45"/>
      <c r="E44" s="45"/>
      <c r="F44" s="45"/>
      <c r="G44" s="45"/>
      <c r="H44" s="45"/>
      <c r="I44" s="15"/>
    </row>
    <row r="45" spans="1:9" ht="15" customHeight="1" x14ac:dyDescent="0.2">
      <c r="A45" s="44"/>
      <c r="B45" s="45"/>
      <c r="C45" s="45"/>
      <c r="D45" s="45"/>
      <c r="E45" s="45"/>
      <c r="F45" s="45"/>
      <c r="G45" s="45"/>
      <c r="H45" s="45"/>
      <c r="I45" s="15"/>
    </row>
    <row r="46" spans="1:9" ht="15" customHeight="1" x14ac:dyDescent="0.2">
      <c r="A46" s="44"/>
      <c r="B46" s="45"/>
      <c r="C46" s="45"/>
      <c r="D46" s="45"/>
      <c r="E46" s="45"/>
      <c r="F46" s="45"/>
      <c r="G46" s="45"/>
      <c r="H46" s="45"/>
      <c r="I46" s="15"/>
    </row>
    <row r="47" spans="1:9" ht="15" customHeight="1" x14ac:dyDescent="0.2">
      <c r="A47" s="44"/>
      <c r="B47" s="45"/>
      <c r="C47" s="45"/>
      <c r="D47" s="45"/>
      <c r="E47" s="45"/>
      <c r="F47" s="45"/>
      <c r="G47" s="45"/>
      <c r="H47" s="45"/>
      <c r="I47" s="15"/>
    </row>
    <row r="48" spans="1:9" ht="15" customHeight="1" x14ac:dyDescent="0.2">
      <c r="A48" s="44"/>
      <c r="B48" s="45"/>
      <c r="C48" s="45"/>
      <c r="D48" s="45"/>
      <c r="E48" s="45"/>
      <c r="F48" s="45"/>
      <c r="G48" s="45"/>
      <c r="H48" s="45"/>
      <c r="I48" s="15"/>
    </row>
    <row r="49" spans="1:9" ht="15" customHeight="1" x14ac:dyDescent="0.2">
      <c r="A49" s="36" t="s">
        <v>327</v>
      </c>
      <c r="B49" s="45"/>
      <c r="C49" s="45"/>
      <c r="D49" s="45"/>
      <c r="E49" s="45"/>
      <c r="F49" s="45"/>
      <c r="G49" s="45"/>
      <c r="H49" s="45"/>
      <c r="I49" s="15"/>
    </row>
    <row r="50" spans="1:9" ht="15" customHeight="1" x14ac:dyDescent="0.2">
      <c r="A50" s="44"/>
      <c r="B50" s="45"/>
      <c r="C50" s="45"/>
      <c r="D50" s="45"/>
      <c r="E50" s="45"/>
      <c r="F50" s="45"/>
      <c r="G50" s="45"/>
      <c r="H50" s="45"/>
      <c r="I50" s="15"/>
    </row>
    <row r="51" spans="1:9" ht="15" customHeight="1" x14ac:dyDescent="0.2">
      <c r="A51" s="421" t="s">
        <v>326</v>
      </c>
      <c r="B51" s="422"/>
      <c r="C51" s="422"/>
      <c r="D51" s="422"/>
      <c r="E51" s="422"/>
      <c r="F51" s="422"/>
      <c r="G51" s="422"/>
      <c r="H51" s="422"/>
      <c r="I51" s="423"/>
    </row>
    <row r="52" spans="1:9" ht="15" customHeight="1" x14ac:dyDescent="0.2">
      <c r="A52" s="421"/>
      <c r="B52" s="422"/>
      <c r="C52" s="422"/>
      <c r="D52" s="422"/>
      <c r="E52" s="422"/>
      <c r="F52" s="422"/>
      <c r="G52" s="422"/>
      <c r="H52" s="422"/>
      <c r="I52" s="423"/>
    </row>
    <row r="53" spans="1:9" ht="42.75" customHeight="1" x14ac:dyDescent="0.2">
      <c r="A53" s="421"/>
      <c r="B53" s="422"/>
      <c r="C53" s="422"/>
      <c r="D53" s="422"/>
      <c r="E53" s="422"/>
      <c r="F53" s="422"/>
      <c r="G53" s="422"/>
      <c r="H53" s="422"/>
      <c r="I53" s="423"/>
    </row>
    <row r="54" spans="1:9" ht="51.75" customHeight="1" x14ac:dyDescent="0.2">
      <c r="A54" s="421"/>
      <c r="B54" s="422"/>
      <c r="C54" s="422"/>
      <c r="D54" s="422"/>
      <c r="E54" s="422"/>
      <c r="F54" s="422"/>
      <c r="G54" s="422"/>
      <c r="H54" s="422"/>
      <c r="I54" s="423"/>
    </row>
    <row r="55" spans="1:9" ht="9" customHeight="1" thickBot="1" x14ac:dyDescent="0.25">
      <c r="A55" s="47" t="s">
        <v>179</v>
      </c>
      <c r="B55" s="48"/>
      <c r="C55" s="48"/>
      <c r="D55" s="48"/>
      <c r="E55" s="48"/>
      <c r="F55" s="48"/>
      <c r="G55" s="48"/>
      <c r="H55" s="48"/>
      <c r="I55" s="19"/>
    </row>
  </sheetData>
  <mergeCells count="5">
    <mergeCell ref="A1:E4"/>
    <mergeCell ref="F1:H3"/>
    <mergeCell ref="A6:H7"/>
    <mergeCell ref="A8:I11"/>
    <mergeCell ref="A51:I54"/>
  </mergeCell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085D7-158E-4B26-862A-467A5107BF5A}">
  <dimension ref="A1:J93"/>
  <sheetViews>
    <sheetView zoomScale="96" zoomScaleNormal="96"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6" width="20.25" style="11" customWidth="1"/>
    <col min="7" max="7" width="11" style="11"/>
    <col min="8" max="8" width="17.875" style="11" customWidth="1"/>
    <col min="9" max="9" width="7.875" style="11" customWidth="1"/>
    <col min="10" max="16384" width="11" style="11"/>
  </cols>
  <sheetData>
    <row r="1" spans="1:10" ht="15" x14ac:dyDescent="0.25">
      <c r="A1" s="332" t="s">
        <v>261</v>
      </c>
      <c r="B1" s="333"/>
      <c r="C1" s="333"/>
      <c r="D1" s="333"/>
      <c r="E1" s="333"/>
      <c r="F1" s="203"/>
      <c r="G1" s="341"/>
      <c r="H1" s="341"/>
      <c r="I1" s="207"/>
    </row>
    <row r="2" spans="1:10" ht="15" x14ac:dyDescent="0.25">
      <c r="A2" s="334"/>
      <c r="B2" s="304"/>
      <c r="C2" s="304"/>
      <c r="D2" s="304"/>
      <c r="E2" s="304"/>
      <c r="F2" s="184"/>
      <c r="G2" s="343"/>
      <c r="H2" s="343"/>
      <c r="I2" s="208"/>
    </row>
    <row r="3" spans="1:10" ht="15" x14ac:dyDescent="0.25">
      <c r="A3" s="334"/>
      <c r="B3" s="304"/>
      <c r="C3" s="304"/>
      <c r="D3" s="304"/>
      <c r="E3" s="304"/>
      <c r="F3" s="184"/>
      <c r="G3" s="343"/>
      <c r="H3" s="343"/>
      <c r="I3" s="208"/>
    </row>
    <row r="4" spans="1:10" ht="15" x14ac:dyDescent="0.25">
      <c r="A4" s="334"/>
      <c r="B4" s="304"/>
      <c r="C4" s="304"/>
      <c r="D4" s="304"/>
      <c r="E4" s="304"/>
      <c r="F4" s="184"/>
      <c r="G4" s="173"/>
      <c r="H4" s="173"/>
      <c r="I4" s="208"/>
    </row>
    <row r="5" spans="1:10" ht="15" x14ac:dyDescent="0.25">
      <c r="A5" s="209"/>
      <c r="B5" s="174"/>
      <c r="C5" s="174"/>
      <c r="D5" s="174"/>
      <c r="E5" s="174"/>
      <c r="F5" s="174"/>
      <c r="G5" s="175"/>
      <c r="H5" s="175"/>
      <c r="I5" s="210"/>
    </row>
    <row r="6" spans="1:10" x14ac:dyDescent="0.2">
      <c r="A6" s="345" t="s">
        <v>19</v>
      </c>
      <c r="B6" s="305"/>
      <c r="C6" s="305"/>
      <c r="D6" s="305"/>
      <c r="E6" s="305"/>
      <c r="F6" s="305"/>
      <c r="G6" s="305"/>
      <c r="H6" s="305"/>
      <c r="I6" s="210"/>
    </row>
    <row r="7" spans="1:10" x14ac:dyDescent="0.2">
      <c r="A7" s="345"/>
      <c r="B7" s="305"/>
      <c r="C7" s="305"/>
      <c r="D7" s="305"/>
      <c r="E7" s="305"/>
      <c r="F7" s="305"/>
      <c r="G7" s="305"/>
      <c r="H7" s="305"/>
      <c r="I7" s="210"/>
    </row>
    <row r="8" spans="1:10" ht="15" customHeight="1" x14ac:dyDescent="0.2">
      <c r="A8" s="445" t="s">
        <v>186</v>
      </c>
      <c r="B8" s="446"/>
      <c r="C8" s="446"/>
      <c r="D8" s="446"/>
      <c r="E8" s="446"/>
      <c r="F8" s="446"/>
      <c r="G8" s="446"/>
      <c r="H8" s="446"/>
      <c r="I8" s="447"/>
    </row>
    <row r="9" spans="1:10" ht="21" customHeight="1" x14ac:dyDescent="0.2">
      <c r="A9" s="445"/>
      <c r="B9" s="446"/>
      <c r="C9" s="446"/>
      <c r="D9" s="446"/>
      <c r="E9" s="446"/>
      <c r="F9" s="446"/>
      <c r="G9" s="446"/>
      <c r="H9" s="446"/>
      <c r="I9" s="447"/>
    </row>
    <row r="10" spans="1:10" ht="31.5" customHeight="1" x14ac:dyDescent="0.2">
      <c r="A10" s="445"/>
      <c r="B10" s="446"/>
      <c r="C10" s="446"/>
      <c r="D10" s="446"/>
      <c r="E10" s="446"/>
      <c r="F10" s="446"/>
      <c r="G10" s="446"/>
      <c r="H10" s="446"/>
      <c r="I10" s="447"/>
    </row>
    <row r="11" spans="1:10" x14ac:dyDescent="0.2">
      <c r="A11" s="14"/>
      <c r="I11" s="15"/>
    </row>
    <row r="12" spans="1:10" ht="58.5" customHeight="1" x14ac:dyDescent="0.2">
      <c r="A12" s="49" t="s">
        <v>181</v>
      </c>
      <c r="B12" s="34"/>
      <c r="C12" s="34"/>
      <c r="D12" s="34"/>
      <c r="E12" s="34"/>
      <c r="F12" s="34"/>
      <c r="G12" s="34"/>
      <c r="H12" s="75"/>
      <c r="I12" s="15"/>
      <c r="J12" s="71"/>
    </row>
    <row r="13" spans="1:10" ht="58.5" customHeight="1" x14ac:dyDescent="0.2">
      <c r="A13" s="35"/>
      <c r="B13" s="34"/>
      <c r="C13" s="34"/>
      <c r="D13" s="34"/>
      <c r="E13" s="34"/>
      <c r="F13" s="34"/>
      <c r="G13" s="34"/>
      <c r="H13" s="75"/>
      <c r="I13" s="15"/>
      <c r="J13" s="71"/>
    </row>
    <row r="14" spans="1:10" ht="35.25" customHeight="1" x14ac:dyDescent="0.2">
      <c r="A14" s="35"/>
      <c r="B14" s="34"/>
      <c r="C14" s="34"/>
      <c r="D14" s="34"/>
      <c r="E14" s="34"/>
      <c r="F14" s="34"/>
      <c r="G14" s="34"/>
      <c r="H14" s="75"/>
      <c r="I14" s="15"/>
    </row>
    <row r="15" spans="1:10" ht="48" customHeight="1" x14ac:dyDescent="0.2">
      <c r="A15" s="35"/>
      <c r="B15" s="34"/>
      <c r="C15" s="34"/>
      <c r="D15" s="34"/>
      <c r="E15" s="34"/>
      <c r="F15" s="34"/>
      <c r="G15" s="34"/>
      <c r="H15" s="75"/>
      <c r="I15" s="15"/>
    </row>
    <row r="16" spans="1:10" ht="24.75" customHeight="1" x14ac:dyDescent="0.2">
      <c r="A16" s="35"/>
      <c r="B16" s="34"/>
      <c r="C16" s="34"/>
      <c r="D16" s="34"/>
      <c r="E16" s="34"/>
      <c r="F16" s="34"/>
      <c r="G16" s="34"/>
      <c r="I16" s="15"/>
    </row>
    <row r="17" spans="1:9" ht="17.25" customHeight="1" x14ac:dyDescent="0.2">
      <c r="A17" s="35"/>
      <c r="B17" s="34"/>
      <c r="C17" s="34"/>
      <c r="D17" s="34"/>
      <c r="E17" s="34"/>
      <c r="F17" s="34"/>
      <c r="G17" s="34"/>
      <c r="I17" s="15"/>
    </row>
    <row r="18" spans="1:9" ht="16.5" hidden="1" customHeight="1" x14ac:dyDescent="0.2">
      <c r="A18" s="35"/>
      <c r="B18" s="34"/>
      <c r="C18" s="34"/>
      <c r="D18" s="34"/>
      <c r="E18" s="34"/>
      <c r="F18" s="34"/>
      <c r="G18" s="34"/>
      <c r="H18" s="34"/>
      <c r="I18" s="15"/>
    </row>
    <row r="19" spans="1:9" ht="15" customHeight="1" x14ac:dyDescent="0.2">
      <c r="A19" s="36" t="s">
        <v>327</v>
      </c>
      <c r="I19" s="15"/>
    </row>
    <row r="20" spans="1:9" ht="100.5" customHeight="1" x14ac:dyDescent="0.2">
      <c r="A20" s="431" t="s">
        <v>328</v>
      </c>
      <c r="B20" s="432"/>
      <c r="C20" s="432"/>
      <c r="D20" s="432"/>
      <c r="E20" s="432"/>
      <c r="F20" s="432"/>
      <c r="G20" s="432"/>
      <c r="H20" s="432"/>
      <c r="I20" s="433"/>
    </row>
    <row r="21" spans="1:9" ht="46.5" customHeight="1" x14ac:dyDescent="0.2">
      <c r="A21" s="393" t="s">
        <v>187</v>
      </c>
      <c r="B21" s="394"/>
      <c r="C21" s="394"/>
      <c r="D21" s="394"/>
      <c r="E21" s="394"/>
      <c r="F21" s="394"/>
      <c r="G21" s="394"/>
      <c r="H21" s="394"/>
      <c r="I21" s="444"/>
    </row>
    <row r="22" spans="1:9" ht="24.75" customHeight="1" x14ac:dyDescent="0.2">
      <c r="A22" s="37"/>
      <c r="B22" s="38"/>
      <c r="C22" s="38"/>
      <c r="D22" s="38"/>
      <c r="E22" s="38"/>
      <c r="F22" s="38"/>
      <c r="G22" s="38"/>
      <c r="H22" s="38"/>
      <c r="I22" s="39"/>
    </row>
    <row r="23" spans="1:9" ht="65.25" customHeight="1" x14ac:dyDescent="0.2">
      <c r="A23" s="37"/>
      <c r="B23" s="38"/>
      <c r="C23" s="38"/>
      <c r="D23" s="38"/>
      <c r="E23" s="38"/>
      <c r="F23" s="38"/>
      <c r="G23" s="38"/>
      <c r="H23" s="38"/>
      <c r="I23" s="39"/>
    </row>
    <row r="24" spans="1:9" x14ac:dyDescent="0.2">
      <c r="A24" s="14"/>
      <c r="I24" s="15"/>
    </row>
    <row r="25" spans="1:9" ht="25.5" customHeight="1" x14ac:dyDescent="0.2">
      <c r="A25" s="413"/>
      <c r="B25" s="414"/>
      <c r="C25" s="414"/>
      <c r="D25" s="414"/>
      <c r="E25" s="414"/>
      <c r="F25" s="414"/>
      <c r="G25" s="414"/>
      <c r="H25" s="414"/>
      <c r="I25" s="415"/>
    </row>
    <row r="26" spans="1:9" ht="45.75" customHeight="1" x14ac:dyDescent="0.2">
      <c r="A26" s="413"/>
      <c r="B26" s="414"/>
      <c r="C26" s="414"/>
      <c r="D26" s="414"/>
      <c r="E26" s="414"/>
      <c r="F26" s="414"/>
      <c r="G26" s="414"/>
      <c r="H26" s="414"/>
      <c r="I26" s="415"/>
    </row>
    <row r="27" spans="1:9" x14ac:dyDescent="0.2">
      <c r="A27" s="14"/>
      <c r="I27" s="15"/>
    </row>
    <row r="28" spans="1:9" x14ac:dyDescent="0.2">
      <c r="A28" s="14"/>
      <c r="I28" s="15"/>
    </row>
    <row r="29" spans="1:9" x14ac:dyDescent="0.2">
      <c r="A29" s="14"/>
      <c r="I29" s="15"/>
    </row>
    <row r="30" spans="1:9" x14ac:dyDescent="0.2">
      <c r="A30" s="14"/>
      <c r="I30" s="15"/>
    </row>
    <row r="31" spans="1:9" x14ac:dyDescent="0.2">
      <c r="A31" s="14"/>
      <c r="I31" s="15"/>
    </row>
    <row r="32" spans="1:9" x14ac:dyDescent="0.2">
      <c r="A32" s="14"/>
      <c r="I32" s="15"/>
    </row>
    <row r="33" spans="1:9" ht="59.25" customHeight="1" x14ac:dyDescent="0.2">
      <c r="A33" s="14"/>
      <c r="I33" s="15"/>
    </row>
    <row r="34" spans="1:9" x14ac:dyDescent="0.2">
      <c r="A34" s="36" t="s">
        <v>327</v>
      </c>
      <c r="I34" s="15"/>
    </row>
    <row r="35" spans="1:9" ht="39" customHeight="1" x14ac:dyDescent="0.2">
      <c r="A35" s="413" t="s">
        <v>329</v>
      </c>
      <c r="B35" s="417"/>
      <c r="C35" s="417"/>
      <c r="D35" s="417"/>
      <c r="E35" s="417"/>
      <c r="F35" s="417"/>
      <c r="G35" s="417"/>
      <c r="H35" s="417"/>
      <c r="I35" s="418"/>
    </row>
    <row r="36" spans="1:9" ht="37.5" customHeight="1" x14ac:dyDescent="0.2">
      <c r="A36" s="416"/>
      <c r="B36" s="417"/>
      <c r="C36" s="417"/>
      <c r="D36" s="417"/>
      <c r="E36" s="417"/>
      <c r="F36" s="417"/>
      <c r="G36" s="417"/>
      <c r="H36" s="417"/>
      <c r="I36" s="418"/>
    </row>
    <row r="37" spans="1:9" ht="23.25" customHeight="1" x14ac:dyDescent="0.2">
      <c r="A37" s="416"/>
      <c r="B37" s="417"/>
      <c r="C37" s="417"/>
      <c r="D37" s="417"/>
      <c r="E37" s="417"/>
      <c r="F37" s="417"/>
      <c r="G37" s="417"/>
      <c r="H37" s="417"/>
      <c r="I37" s="418"/>
    </row>
    <row r="38" spans="1:9" ht="14.25" customHeight="1" x14ac:dyDescent="0.2">
      <c r="A38" s="448" t="s">
        <v>252</v>
      </c>
      <c r="B38" s="449"/>
      <c r="C38" s="449"/>
      <c r="D38" s="449"/>
      <c r="E38" s="449"/>
      <c r="F38" s="449"/>
      <c r="G38" s="449"/>
      <c r="H38" s="449"/>
      <c r="I38" s="450"/>
    </row>
    <row r="39" spans="1:9" ht="15" customHeight="1" x14ac:dyDescent="0.2">
      <c r="A39" s="448"/>
      <c r="B39" s="449"/>
      <c r="C39" s="449"/>
      <c r="D39" s="449"/>
      <c r="E39" s="449"/>
      <c r="F39" s="449"/>
      <c r="G39" s="449"/>
      <c r="H39" s="449"/>
      <c r="I39" s="450"/>
    </row>
    <row r="40" spans="1:9" ht="15" x14ac:dyDescent="0.2">
      <c r="A40" s="76"/>
      <c r="B40" s="73"/>
      <c r="C40" s="73"/>
      <c r="D40" s="73"/>
      <c r="E40" s="73"/>
      <c r="F40" s="73"/>
      <c r="G40" s="73"/>
      <c r="H40" s="73"/>
      <c r="I40" s="74"/>
    </row>
    <row r="41" spans="1:9" x14ac:dyDescent="0.2">
      <c r="A41" s="445"/>
      <c r="B41" s="446"/>
      <c r="C41" s="446"/>
      <c r="D41" s="446"/>
      <c r="E41" s="446"/>
      <c r="F41" s="446"/>
      <c r="G41" s="446"/>
      <c r="H41" s="446"/>
      <c r="I41" s="447"/>
    </row>
    <row r="42" spans="1:9" x14ac:dyDescent="0.2">
      <c r="A42" s="445"/>
      <c r="B42" s="446"/>
      <c r="C42" s="446"/>
      <c r="D42" s="446"/>
      <c r="E42" s="446"/>
      <c r="F42" s="446"/>
      <c r="G42" s="446"/>
      <c r="H42" s="446"/>
      <c r="I42" s="447"/>
    </row>
    <row r="43" spans="1:9" ht="46.5" customHeight="1" x14ac:dyDescent="0.2">
      <c r="A43" s="445"/>
      <c r="B43" s="446"/>
      <c r="C43" s="446"/>
      <c r="D43" s="446"/>
      <c r="E43" s="446"/>
      <c r="F43" s="446"/>
      <c r="G43" s="446"/>
      <c r="H43" s="446"/>
      <c r="I43" s="447"/>
    </row>
    <row r="44" spans="1:9" ht="28.5" customHeight="1" x14ac:dyDescent="0.2">
      <c r="I44" s="15"/>
    </row>
    <row r="45" spans="1:9" ht="52.5" customHeight="1" x14ac:dyDescent="0.2">
      <c r="A45" s="413"/>
      <c r="B45" s="414"/>
      <c r="C45" s="414"/>
      <c r="D45" s="414"/>
      <c r="E45" s="414"/>
      <c r="F45" s="414"/>
      <c r="G45" s="414"/>
      <c r="H45" s="414"/>
      <c r="I45" s="15"/>
    </row>
    <row r="46" spans="1:9" x14ac:dyDescent="0.2">
      <c r="A46" s="14"/>
      <c r="I46" s="15"/>
    </row>
    <row r="47" spans="1:9" x14ac:dyDescent="0.2">
      <c r="A47" s="453"/>
      <c r="B47" s="454"/>
      <c r="C47" s="454"/>
      <c r="D47" s="454"/>
      <c r="E47" s="454"/>
      <c r="F47" s="454"/>
      <c r="G47" s="454"/>
      <c r="H47" s="454"/>
      <c r="I47" s="15"/>
    </row>
    <row r="48" spans="1:9" x14ac:dyDescent="0.2">
      <c r="A48" s="453"/>
      <c r="B48" s="454"/>
      <c r="C48" s="454"/>
      <c r="D48" s="454"/>
      <c r="E48" s="454"/>
      <c r="F48" s="454"/>
      <c r="G48" s="454"/>
      <c r="H48" s="454"/>
      <c r="I48" s="15"/>
    </row>
    <row r="49" spans="1:9" x14ac:dyDescent="0.2">
      <c r="A49" s="453"/>
      <c r="B49" s="454"/>
      <c r="C49" s="454"/>
      <c r="D49" s="454"/>
      <c r="E49" s="454"/>
      <c r="F49" s="454"/>
      <c r="G49" s="454"/>
      <c r="H49" s="454"/>
      <c r="I49" s="15"/>
    </row>
    <row r="50" spans="1:9" x14ac:dyDescent="0.2">
      <c r="A50" s="453"/>
      <c r="B50" s="454"/>
      <c r="C50" s="454"/>
      <c r="D50" s="454"/>
      <c r="E50" s="454"/>
      <c r="F50" s="454"/>
      <c r="G50" s="454"/>
      <c r="H50" s="454"/>
      <c r="I50" s="15"/>
    </row>
    <row r="51" spans="1:9" x14ac:dyDescent="0.2">
      <c r="A51" s="14"/>
      <c r="I51" s="15"/>
    </row>
    <row r="52" spans="1:9" ht="57" customHeight="1" x14ac:dyDescent="0.2">
      <c r="A52" s="14"/>
      <c r="I52" s="15"/>
    </row>
    <row r="53" spans="1:9" ht="6.75" hidden="1" customHeight="1" x14ac:dyDescent="0.2">
      <c r="A53" s="14"/>
      <c r="I53" s="15"/>
    </row>
    <row r="54" spans="1:9" x14ac:dyDescent="0.2">
      <c r="A54" s="25" t="s">
        <v>317</v>
      </c>
      <c r="I54" s="15"/>
    </row>
    <row r="55" spans="1:9" x14ac:dyDescent="0.2">
      <c r="A55" s="14"/>
      <c r="I55" s="15"/>
    </row>
    <row r="56" spans="1:9" ht="16.5" customHeight="1" x14ac:dyDescent="0.2">
      <c r="A56" s="455" t="s">
        <v>362</v>
      </c>
      <c r="B56" s="456"/>
      <c r="C56" s="456"/>
      <c r="D56" s="456"/>
      <c r="E56" s="456"/>
      <c r="F56" s="456"/>
      <c r="G56" s="456"/>
      <c r="H56" s="456"/>
      <c r="I56" s="457"/>
    </row>
    <row r="57" spans="1:9" ht="83.25" customHeight="1" x14ac:dyDescent="0.2">
      <c r="A57" s="455"/>
      <c r="B57" s="456"/>
      <c r="C57" s="456"/>
      <c r="D57" s="456"/>
      <c r="E57" s="456"/>
      <c r="F57" s="456"/>
      <c r="G57" s="456"/>
      <c r="H57" s="456"/>
      <c r="I57" s="457"/>
    </row>
    <row r="58" spans="1:9" ht="16.5" customHeight="1" x14ac:dyDescent="0.2">
      <c r="A58" s="414" t="s">
        <v>188</v>
      </c>
      <c r="B58" s="414"/>
      <c r="C58" s="414"/>
      <c r="D58" s="414"/>
      <c r="E58" s="414"/>
      <c r="F58" s="414"/>
      <c r="G58" s="414"/>
      <c r="H58" s="414"/>
      <c r="I58" s="415"/>
    </row>
    <row r="59" spans="1:9" ht="16.5" customHeight="1" x14ac:dyDescent="0.2">
      <c r="A59" s="414"/>
      <c r="B59" s="414"/>
      <c r="C59" s="414"/>
      <c r="D59" s="414"/>
      <c r="E59" s="414"/>
      <c r="F59" s="414"/>
      <c r="G59" s="414"/>
      <c r="H59" s="414"/>
      <c r="I59" s="415"/>
    </row>
    <row r="60" spans="1:9" ht="7.5" customHeight="1" x14ac:dyDescent="0.2">
      <c r="A60" s="414"/>
      <c r="B60" s="414"/>
      <c r="C60" s="414"/>
      <c r="D60" s="414"/>
      <c r="E60" s="414"/>
      <c r="F60" s="414"/>
      <c r="G60" s="414"/>
      <c r="H60" s="414"/>
      <c r="I60" s="415"/>
    </row>
    <row r="61" spans="1:9" ht="33" customHeight="1" x14ac:dyDescent="0.2">
      <c r="A61" s="414"/>
      <c r="B61" s="414"/>
      <c r="C61" s="414"/>
      <c r="D61" s="414"/>
      <c r="E61" s="414"/>
      <c r="F61" s="414"/>
      <c r="G61" s="414"/>
      <c r="H61" s="414"/>
      <c r="I61" s="415"/>
    </row>
    <row r="62" spans="1:9" x14ac:dyDescent="0.2">
      <c r="A62" s="14"/>
      <c r="I62" s="15"/>
    </row>
    <row r="63" spans="1:9" ht="78.75" customHeight="1" x14ac:dyDescent="0.25">
      <c r="A63" s="428"/>
      <c r="B63" s="429"/>
      <c r="C63" s="429"/>
      <c r="D63" s="429"/>
      <c r="E63" s="429"/>
      <c r="F63" s="429"/>
      <c r="G63" s="429"/>
      <c r="H63" s="429"/>
      <c r="I63" s="430"/>
    </row>
    <row r="64" spans="1:9" x14ac:dyDescent="0.2">
      <c r="A64" s="54"/>
      <c r="B64" s="55"/>
      <c r="C64" s="55"/>
      <c r="D64" s="55"/>
      <c r="E64" s="55"/>
      <c r="F64" s="55"/>
      <c r="G64" s="55"/>
      <c r="H64" s="55"/>
      <c r="I64" s="56"/>
    </row>
    <row r="65" spans="1:9" x14ac:dyDescent="0.2">
      <c r="A65" s="54"/>
      <c r="B65" s="55"/>
      <c r="C65" s="55"/>
      <c r="D65" s="55"/>
      <c r="E65" s="55"/>
      <c r="F65" s="55"/>
      <c r="G65" s="55"/>
      <c r="H65" s="55"/>
      <c r="I65" s="56"/>
    </row>
    <row r="66" spans="1:9" x14ac:dyDescent="0.2">
      <c r="A66" s="54"/>
      <c r="B66" s="55"/>
      <c r="C66" s="55"/>
      <c r="D66" s="55"/>
      <c r="E66" s="55"/>
      <c r="F66" s="55"/>
      <c r="G66" s="55"/>
      <c r="H66" s="55"/>
      <c r="I66" s="56"/>
    </row>
    <row r="67" spans="1:9" x14ac:dyDescent="0.2">
      <c r="A67" s="54"/>
      <c r="B67" s="55"/>
      <c r="C67" s="55"/>
      <c r="D67" s="55"/>
      <c r="E67" s="55"/>
      <c r="F67" s="55"/>
      <c r="G67" s="55"/>
      <c r="H67" s="55"/>
      <c r="I67" s="56"/>
    </row>
    <row r="68" spans="1:9" x14ac:dyDescent="0.2">
      <c r="A68" s="14"/>
      <c r="I68" s="15"/>
    </row>
    <row r="69" spans="1:9" x14ac:dyDescent="0.2">
      <c r="A69" s="14"/>
      <c r="I69" s="15"/>
    </row>
    <row r="70" spans="1:9" x14ac:dyDescent="0.2">
      <c r="A70" s="14"/>
      <c r="I70" s="15"/>
    </row>
    <row r="71" spans="1:9" x14ac:dyDescent="0.2">
      <c r="A71" s="14"/>
      <c r="I71" s="15"/>
    </row>
    <row r="72" spans="1:9" ht="78" customHeight="1" x14ac:dyDescent="0.2">
      <c r="A72" s="14"/>
      <c r="I72" s="15"/>
    </row>
    <row r="73" spans="1:9" x14ac:dyDescent="0.2">
      <c r="A73" s="25" t="s">
        <v>317</v>
      </c>
      <c r="C73" s="23"/>
      <c r="I73" s="15"/>
    </row>
    <row r="74" spans="1:9" x14ac:dyDescent="0.2">
      <c r="A74" s="14"/>
      <c r="I74" s="15"/>
    </row>
    <row r="75" spans="1:9" ht="108" customHeight="1" x14ac:dyDescent="0.2">
      <c r="A75" s="413" t="s">
        <v>363</v>
      </c>
      <c r="B75" s="414"/>
      <c r="C75" s="414"/>
      <c r="D75" s="414"/>
      <c r="E75" s="414"/>
      <c r="F75" s="414"/>
      <c r="G75" s="414"/>
      <c r="H75" s="414"/>
      <c r="I75" s="415"/>
    </row>
    <row r="76" spans="1:9" ht="54" customHeight="1" x14ac:dyDescent="0.2">
      <c r="A76" s="413" t="s">
        <v>189</v>
      </c>
      <c r="B76" s="414"/>
      <c r="C76" s="414"/>
      <c r="D76" s="414"/>
      <c r="E76" s="414"/>
      <c r="F76" s="414"/>
      <c r="G76" s="414"/>
      <c r="H76" s="414"/>
      <c r="I76" s="415"/>
    </row>
    <row r="77" spans="1:9" ht="54" customHeight="1" x14ac:dyDescent="0.2">
      <c r="A77" s="14"/>
      <c r="I77" s="15"/>
    </row>
    <row r="78" spans="1:9" x14ac:dyDescent="0.2">
      <c r="A78" s="14"/>
      <c r="I78" s="15"/>
    </row>
    <row r="79" spans="1:9" x14ac:dyDescent="0.2">
      <c r="A79" s="14"/>
      <c r="I79" s="15"/>
    </row>
    <row r="80" spans="1:9" x14ac:dyDescent="0.2">
      <c r="A80" s="14"/>
      <c r="I80" s="15"/>
    </row>
    <row r="81" spans="1:9" x14ac:dyDescent="0.2">
      <c r="A81" s="14"/>
      <c r="I81" s="15"/>
    </row>
    <row r="82" spans="1:9" x14ac:dyDescent="0.2">
      <c r="A82" s="14"/>
      <c r="I82" s="15"/>
    </row>
    <row r="83" spans="1:9" x14ac:dyDescent="0.2">
      <c r="A83" s="14"/>
      <c r="I83" s="15"/>
    </row>
    <row r="84" spans="1:9" x14ac:dyDescent="0.2">
      <c r="A84" s="14"/>
      <c r="I84" s="15"/>
    </row>
    <row r="85" spans="1:9" x14ac:dyDescent="0.2">
      <c r="A85" s="14"/>
      <c r="I85" s="15"/>
    </row>
    <row r="86" spans="1:9" x14ac:dyDescent="0.2">
      <c r="I86" s="15"/>
    </row>
    <row r="87" spans="1:9" x14ac:dyDescent="0.2">
      <c r="I87" s="15"/>
    </row>
    <row r="88" spans="1:9" x14ac:dyDescent="0.2">
      <c r="I88" s="15"/>
    </row>
    <row r="89" spans="1:9" ht="51.75" customHeight="1" x14ac:dyDescent="0.2">
      <c r="I89" s="15"/>
    </row>
    <row r="90" spans="1:9" x14ac:dyDescent="0.2">
      <c r="I90" s="15"/>
    </row>
    <row r="91" spans="1:9" ht="26.25" customHeight="1" x14ac:dyDescent="0.2">
      <c r="A91" s="431" t="s">
        <v>322</v>
      </c>
      <c r="B91" s="432"/>
      <c r="C91" s="432"/>
      <c r="D91" s="432"/>
      <c r="E91" s="432"/>
      <c r="F91" s="432"/>
      <c r="G91" s="432"/>
      <c r="H91" s="432"/>
      <c r="I91" s="433"/>
    </row>
    <row r="92" spans="1:9" ht="103.5" customHeight="1" x14ac:dyDescent="0.2">
      <c r="A92" s="451" t="s">
        <v>364</v>
      </c>
      <c r="B92" s="452"/>
      <c r="C92" s="452"/>
      <c r="D92" s="452"/>
      <c r="E92" s="452"/>
      <c r="F92" s="452"/>
      <c r="G92" s="452"/>
      <c r="H92" s="452"/>
      <c r="I92" s="211"/>
    </row>
    <row r="93" spans="1:9" x14ac:dyDescent="0.2">
      <c r="A93" s="212"/>
      <c r="B93" s="213"/>
      <c r="C93" s="213"/>
      <c r="D93" s="213"/>
      <c r="E93" s="213"/>
      <c r="F93" s="213"/>
      <c r="G93" s="213"/>
      <c r="H93" s="213"/>
      <c r="I93" s="214"/>
    </row>
  </sheetData>
  <mergeCells count="19">
    <mergeCell ref="A63:I63"/>
    <mergeCell ref="A75:I75"/>
    <mergeCell ref="A76:I76"/>
    <mergeCell ref="A92:H92"/>
    <mergeCell ref="A47:H50"/>
    <mergeCell ref="A91:I91"/>
    <mergeCell ref="A56:I57"/>
    <mergeCell ref="A58:I61"/>
    <mergeCell ref="A1:E4"/>
    <mergeCell ref="G1:H3"/>
    <mergeCell ref="A6:H7"/>
    <mergeCell ref="A8:I10"/>
    <mergeCell ref="A20:I20"/>
    <mergeCell ref="A21:I21"/>
    <mergeCell ref="A25:I26"/>
    <mergeCell ref="A35:I37"/>
    <mergeCell ref="A41:I43"/>
    <mergeCell ref="A45:H45"/>
    <mergeCell ref="A38:I39"/>
  </mergeCells>
  <pageMargins left="0.7" right="0.7" top="0.75" bottom="0.75" header="0.3" footer="0.3"/>
  <pageSetup orientation="portrait" horizontalDpi="4294967295" verticalDpi="4294967295"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AB703-57E9-4432-BC56-DDE6CC3D6C73}">
  <dimension ref="A1:H53"/>
  <sheetViews>
    <sheetView zoomScale="93" zoomScaleNormal="93"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6" width="11" style="11"/>
    <col min="7" max="7" width="15.25" style="11" customWidth="1"/>
    <col min="8" max="16384" width="11" style="11"/>
  </cols>
  <sheetData>
    <row r="1" spans="1:8" x14ac:dyDescent="0.2">
      <c r="A1" s="332" t="s">
        <v>261</v>
      </c>
      <c r="B1" s="333"/>
      <c r="C1" s="333"/>
      <c r="D1" s="333"/>
      <c r="E1" s="333"/>
      <c r="F1" s="341"/>
      <c r="G1" s="341"/>
      <c r="H1" s="207"/>
    </row>
    <row r="2" spans="1:8" x14ac:dyDescent="0.2">
      <c r="A2" s="334"/>
      <c r="B2" s="304"/>
      <c r="C2" s="304"/>
      <c r="D2" s="304"/>
      <c r="E2" s="304"/>
      <c r="F2" s="343"/>
      <c r="G2" s="343"/>
      <c r="H2" s="208"/>
    </row>
    <row r="3" spans="1:8" x14ac:dyDescent="0.2">
      <c r="A3" s="334"/>
      <c r="B3" s="304"/>
      <c r="C3" s="304"/>
      <c r="D3" s="304"/>
      <c r="E3" s="304"/>
      <c r="F3" s="343"/>
      <c r="G3" s="343"/>
      <c r="H3" s="208"/>
    </row>
    <row r="4" spans="1:8" x14ac:dyDescent="0.2">
      <c r="A4" s="334"/>
      <c r="B4" s="304"/>
      <c r="C4" s="304"/>
      <c r="D4" s="304"/>
      <c r="E4" s="304"/>
      <c r="F4" s="173"/>
      <c r="G4" s="173"/>
      <c r="H4" s="208"/>
    </row>
    <row r="5" spans="1:8" ht="15" x14ac:dyDescent="0.25">
      <c r="A5" s="209"/>
      <c r="B5" s="174"/>
      <c r="C5" s="174"/>
      <c r="D5" s="174"/>
      <c r="E5" s="174"/>
      <c r="F5" s="175"/>
      <c r="G5" s="175"/>
      <c r="H5" s="210"/>
    </row>
    <row r="6" spans="1:8" x14ac:dyDescent="0.2">
      <c r="A6" s="345" t="s">
        <v>20</v>
      </c>
      <c r="B6" s="305"/>
      <c r="C6" s="305"/>
      <c r="D6" s="305"/>
      <c r="E6" s="305"/>
      <c r="F6" s="305"/>
      <c r="G6" s="305"/>
      <c r="H6" s="210"/>
    </row>
    <row r="7" spans="1:8" x14ac:dyDescent="0.2">
      <c r="A7" s="345"/>
      <c r="B7" s="305"/>
      <c r="C7" s="305"/>
      <c r="D7" s="305"/>
      <c r="E7" s="305"/>
      <c r="F7" s="305"/>
      <c r="G7" s="305"/>
      <c r="H7" s="210"/>
    </row>
    <row r="8" spans="1:8" ht="15" customHeight="1" x14ac:dyDescent="0.2">
      <c r="A8" s="390" t="s">
        <v>190</v>
      </c>
      <c r="B8" s="391"/>
      <c r="C8" s="391"/>
      <c r="D8" s="391"/>
      <c r="E8" s="391"/>
      <c r="F8" s="391"/>
      <c r="G8" s="391"/>
      <c r="H8" s="392"/>
    </row>
    <row r="9" spans="1:8" ht="15" customHeight="1" x14ac:dyDescent="0.2">
      <c r="A9" s="390"/>
      <c r="B9" s="391"/>
      <c r="C9" s="391"/>
      <c r="D9" s="391"/>
      <c r="E9" s="391"/>
      <c r="F9" s="391"/>
      <c r="G9" s="391"/>
      <c r="H9" s="392"/>
    </row>
    <row r="10" spans="1:8" ht="15" customHeight="1" x14ac:dyDescent="0.2">
      <c r="A10" s="390"/>
      <c r="B10" s="391"/>
      <c r="C10" s="391"/>
      <c r="D10" s="391"/>
      <c r="E10" s="391"/>
      <c r="F10" s="391"/>
      <c r="G10" s="391"/>
      <c r="H10" s="392"/>
    </row>
    <row r="11" spans="1:8" ht="9.75" customHeight="1" x14ac:dyDescent="0.2">
      <c r="A11" s="390"/>
      <c r="B11" s="391"/>
      <c r="C11" s="391"/>
      <c r="D11" s="391"/>
      <c r="E11" s="391"/>
      <c r="F11" s="391"/>
      <c r="G11" s="391"/>
      <c r="H11" s="392"/>
    </row>
    <row r="12" spans="1:8" ht="15" customHeight="1" x14ac:dyDescent="0.2">
      <c r="A12" s="44"/>
      <c r="B12" s="45"/>
      <c r="C12" s="45"/>
      <c r="D12" s="45"/>
      <c r="E12" s="45"/>
      <c r="F12" s="45"/>
      <c r="G12" s="45"/>
      <c r="H12" s="15"/>
    </row>
    <row r="13" spans="1:8" ht="15" customHeight="1" x14ac:dyDescent="0.2">
      <c r="A13" s="44"/>
      <c r="B13" s="45"/>
      <c r="C13" s="45"/>
      <c r="D13" s="45"/>
      <c r="E13" s="45"/>
      <c r="F13" s="45"/>
      <c r="G13" s="23"/>
      <c r="H13" s="15"/>
    </row>
    <row r="14" spans="1:8" ht="15" customHeight="1" x14ac:dyDescent="0.2">
      <c r="A14" s="44"/>
      <c r="B14" s="45"/>
      <c r="C14" s="45"/>
      <c r="D14" s="45"/>
      <c r="E14" s="45"/>
      <c r="F14" s="45"/>
      <c r="G14" s="23"/>
      <c r="H14" s="15"/>
    </row>
    <row r="15" spans="1:8" ht="15" customHeight="1" x14ac:dyDescent="0.2">
      <c r="A15" s="44"/>
      <c r="B15" s="45"/>
      <c r="C15" s="45"/>
      <c r="D15" s="45"/>
      <c r="E15" s="45"/>
      <c r="F15" s="45"/>
      <c r="G15" s="23"/>
      <c r="H15" s="15"/>
    </row>
    <row r="16" spans="1:8" ht="15" customHeight="1" x14ac:dyDescent="0.2">
      <c r="A16" s="44"/>
      <c r="B16" s="45"/>
      <c r="C16" s="45"/>
      <c r="D16" s="45"/>
      <c r="E16" s="45"/>
      <c r="F16" s="45"/>
      <c r="G16" s="23"/>
      <c r="H16" s="15"/>
    </row>
    <row r="17" spans="1:8" ht="15" customHeight="1" x14ac:dyDescent="0.2">
      <c r="A17" s="44"/>
      <c r="B17" s="45"/>
      <c r="C17" s="45"/>
      <c r="D17" s="45"/>
      <c r="E17" s="45"/>
      <c r="F17" s="45"/>
      <c r="G17" s="45"/>
      <c r="H17" s="15"/>
    </row>
    <row r="18" spans="1:8" ht="15" customHeight="1" x14ac:dyDescent="0.2">
      <c r="A18" s="44"/>
      <c r="B18" s="45"/>
      <c r="C18" s="45"/>
      <c r="D18" s="45"/>
      <c r="E18" s="45"/>
      <c r="F18" s="45"/>
      <c r="G18" s="45"/>
      <c r="H18" s="15"/>
    </row>
    <row r="19" spans="1:8" ht="15" customHeight="1" x14ac:dyDescent="0.2">
      <c r="A19" s="44"/>
      <c r="B19" s="45"/>
      <c r="C19" s="45"/>
      <c r="D19" s="45"/>
      <c r="E19" s="45"/>
      <c r="F19" s="45"/>
      <c r="G19" s="45"/>
      <c r="H19" s="15"/>
    </row>
    <row r="20" spans="1:8" ht="15" customHeight="1" x14ac:dyDescent="0.2">
      <c r="A20" s="44"/>
      <c r="B20" s="45"/>
      <c r="C20" s="45"/>
      <c r="D20" s="45"/>
      <c r="E20" s="45"/>
      <c r="F20" s="45"/>
      <c r="G20" s="45"/>
      <c r="H20" s="15"/>
    </row>
    <row r="21" spans="1:8" ht="15" customHeight="1" x14ac:dyDescent="0.2">
      <c r="A21" s="44"/>
      <c r="B21" s="45"/>
      <c r="C21" s="45"/>
      <c r="D21" s="45"/>
      <c r="E21" s="45"/>
      <c r="F21" s="45"/>
      <c r="G21" s="45"/>
      <c r="H21" s="15"/>
    </row>
    <row r="22" spans="1:8" ht="15" customHeight="1" x14ac:dyDescent="0.2">
      <c r="A22" s="44"/>
      <c r="B22" s="45"/>
      <c r="C22" s="45"/>
      <c r="D22" s="45"/>
      <c r="E22" s="45"/>
      <c r="F22" s="45"/>
      <c r="G22" s="45"/>
      <c r="H22" s="15"/>
    </row>
    <row r="23" spans="1:8" ht="15" customHeight="1" x14ac:dyDescent="0.2">
      <c r="A23" s="44"/>
      <c r="B23" s="45"/>
      <c r="C23" s="45"/>
      <c r="D23" s="45"/>
      <c r="E23" s="45"/>
      <c r="F23" s="45"/>
      <c r="G23" s="45"/>
      <c r="H23" s="15"/>
    </row>
    <row r="24" spans="1:8" ht="15" customHeight="1" x14ac:dyDescent="0.2">
      <c r="A24" s="44"/>
      <c r="B24" s="45"/>
      <c r="C24" s="45"/>
      <c r="D24" s="45"/>
      <c r="E24" s="45"/>
      <c r="F24" s="45"/>
      <c r="G24" s="45"/>
      <c r="H24" s="15"/>
    </row>
    <row r="25" spans="1:8" ht="15" customHeight="1" x14ac:dyDescent="0.2">
      <c r="A25" s="44"/>
      <c r="B25" s="45"/>
      <c r="C25" s="45"/>
      <c r="D25" s="45"/>
      <c r="E25" s="45"/>
      <c r="F25" s="45"/>
      <c r="G25" s="45"/>
      <c r="H25" s="15"/>
    </row>
    <row r="26" spans="1:8" ht="15" customHeight="1" x14ac:dyDescent="0.2">
      <c r="A26" s="44"/>
      <c r="B26" s="45"/>
      <c r="C26" s="45"/>
      <c r="D26" s="45"/>
      <c r="E26" s="45"/>
      <c r="F26" s="45"/>
      <c r="G26" s="45"/>
      <c r="H26" s="15"/>
    </row>
    <row r="27" spans="1:8" ht="15" customHeight="1" x14ac:dyDescent="0.2">
      <c r="A27" s="44"/>
      <c r="B27" s="45"/>
      <c r="C27" s="45"/>
      <c r="D27" s="45"/>
      <c r="E27" s="45"/>
      <c r="F27" s="45"/>
      <c r="G27" s="45"/>
      <c r="H27" s="15"/>
    </row>
    <row r="28" spans="1:8" ht="15" customHeight="1" x14ac:dyDescent="0.2">
      <c r="A28" s="44"/>
      <c r="B28" s="45"/>
      <c r="C28" s="45"/>
      <c r="D28" s="45"/>
      <c r="E28" s="45"/>
      <c r="F28" s="45"/>
      <c r="G28" s="45"/>
      <c r="H28" s="15"/>
    </row>
    <row r="29" spans="1:8" ht="15" customHeight="1" x14ac:dyDescent="0.2">
      <c r="A29" s="44"/>
      <c r="B29" s="45"/>
      <c r="C29" s="45"/>
      <c r="D29" s="45"/>
      <c r="E29" s="45"/>
      <c r="F29" s="45"/>
      <c r="G29" s="45"/>
      <c r="H29" s="15"/>
    </row>
    <row r="30" spans="1:8" ht="15" customHeight="1" x14ac:dyDescent="0.2">
      <c r="A30" s="44"/>
      <c r="B30" s="45"/>
      <c r="C30" s="45"/>
      <c r="D30" s="45"/>
      <c r="E30" s="45"/>
      <c r="F30" s="45"/>
      <c r="G30" s="45"/>
      <c r="H30" s="15"/>
    </row>
    <row r="31" spans="1:8" ht="15" customHeight="1" x14ac:dyDescent="0.2">
      <c r="A31" s="44"/>
      <c r="B31" s="45"/>
      <c r="C31" s="45"/>
      <c r="D31" s="45"/>
      <c r="E31" s="45"/>
      <c r="F31" s="45"/>
      <c r="G31" s="45"/>
      <c r="H31" s="15"/>
    </row>
    <row r="32" spans="1:8" ht="15" customHeight="1" x14ac:dyDescent="0.2">
      <c r="A32" s="50" t="s">
        <v>327</v>
      </c>
      <c r="B32" s="45"/>
      <c r="C32" s="45"/>
      <c r="D32" s="45"/>
      <c r="E32" s="45"/>
      <c r="F32" s="45"/>
      <c r="G32" s="45"/>
      <c r="H32" s="15"/>
    </row>
    <row r="33" spans="1:8" ht="15" customHeight="1" x14ac:dyDescent="0.2">
      <c r="A33" s="50"/>
      <c r="B33" s="57"/>
      <c r="C33" s="45"/>
      <c r="D33" s="45"/>
      <c r="E33" s="45"/>
      <c r="F33" s="45"/>
      <c r="G33" s="45"/>
      <c r="H33" s="15"/>
    </row>
    <row r="34" spans="1:8" ht="15" customHeight="1" x14ac:dyDescent="0.2">
      <c r="A34" s="44"/>
      <c r="B34" s="45"/>
      <c r="C34" s="45"/>
      <c r="D34" s="45"/>
      <c r="E34" s="45"/>
      <c r="F34" s="45"/>
      <c r="G34" s="45"/>
      <c r="H34" s="15"/>
    </row>
    <row r="35" spans="1:8" ht="15" customHeight="1" x14ac:dyDescent="0.2">
      <c r="A35" s="44"/>
      <c r="B35" s="45"/>
      <c r="C35" s="45"/>
      <c r="D35" s="45"/>
      <c r="E35" s="45"/>
      <c r="F35" s="45"/>
      <c r="G35" s="45"/>
      <c r="H35" s="15"/>
    </row>
    <row r="36" spans="1:8" ht="15" customHeight="1" x14ac:dyDescent="0.2">
      <c r="A36" s="44"/>
      <c r="B36" s="45"/>
      <c r="C36" s="45"/>
      <c r="D36" s="45"/>
      <c r="E36" s="45"/>
      <c r="F36" s="45"/>
      <c r="G36" s="45"/>
      <c r="H36" s="15"/>
    </row>
    <row r="37" spans="1:8" ht="15" customHeight="1" x14ac:dyDescent="0.2">
      <c r="A37" s="44"/>
      <c r="B37" s="45"/>
      <c r="C37" s="45"/>
      <c r="D37" s="45"/>
      <c r="E37" s="45"/>
      <c r="F37" s="45"/>
      <c r="G37" s="45"/>
      <c r="H37" s="15"/>
    </row>
    <row r="38" spans="1:8" ht="15" customHeight="1" x14ac:dyDescent="0.2">
      <c r="A38" s="44"/>
      <c r="B38" s="45"/>
      <c r="C38" s="45"/>
      <c r="D38" s="45"/>
      <c r="E38" s="45"/>
      <c r="F38" s="45"/>
      <c r="G38" s="45"/>
      <c r="H38" s="15"/>
    </row>
    <row r="39" spans="1:8" ht="15" customHeight="1" x14ac:dyDescent="0.2">
      <c r="A39" s="44"/>
      <c r="B39" s="45"/>
      <c r="C39" s="45"/>
      <c r="D39" s="45"/>
      <c r="E39" s="45"/>
      <c r="F39" s="45"/>
      <c r="G39" s="45"/>
      <c r="H39" s="15"/>
    </row>
    <row r="40" spans="1:8" ht="15" customHeight="1" x14ac:dyDescent="0.2">
      <c r="A40" s="44"/>
      <c r="B40" s="45"/>
      <c r="C40" s="45"/>
      <c r="D40" s="45"/>
      <c r="E40" s="45"/>
      <c r="F40" s="45"/>
      <c r="G40" s="45"/>
      <c r="H40" s="15"/>
    </row>
    <row r="41" spans="1:8" ht="15" customHeight="1" x14ac:dyDescent="0.2">
      <c r="A41" s="44"/>
      <c r="B41" s="45"/>
      <c r="C41" s="45"/>
      <c r="D41" s="45"/>
      <c r="E41" s="45"/>
      <c r="F41" s="45"/>
      <c r="G41" s="45"/>
      <c r="H41" s="15"/>
    </row>
    <row r="42" spans="1:8" ht="15" customHeight="1" x14ac:dyDescent="0.2">
      <c r="A42" s="44"/>
      <c r="B42" s="45"/>
      <c r="C42" s="45"/>
      <c r="D42" s="45"/>
      <c r="E42" s="45"/>
      <c r="F42" s="45"/>
      <c r="G42" s="45"/>
      <c r="H42" s="15"/>
    </row>
    <row r="43" spans="1:8" ht="15" customHeight="1" x14ac:dyDescent="0.2">
      <c r="A43" s="44"/>
      <c r="B43" s="45"/>
      <c r="C43" s="45"/>
      <c r="D43" s="45"/>
      <c r="E43" s="45"/>
      <c r="F43" s="45"/>
      <c r="G43" s="45"/>
      <c r="H43" s="15"/>
    </row>
    <row r="44" spans="1:8" ht="15" customHeight="1" x14ac:dyDescent="0.2">
      <c r="A44" s="44"/>
      <c r="B44" s="45"/>
      <c r="C44" s="45"/>
      <c r="D44" s="45"/>
      <c r="E44" s="45"/>
      <c r="F44" s="45"/>
      <c r="G44" s="45"/>
      <c r="H44" s="15"/>
    </row>
    <row r="45" spans="1:8" ht="15" customHeight="1" x14ac:dyDescent="0.2">
      <c r="A45" s="44"/>
      <c r="B45" s="45"/>
      <c r="C45" s="45"/>
      <c r="D45" s="45"/>
      <c r="E45" s="45"/>
      <c r="F45" s="45"/>
      <c r="G45" s="45"/>
      <c r="H45" s="15"/>
    </row>
    <row r="46" spans="1:8" ht="15" customHeight="1" x14ac:dyDescent="0.2">
      <c r="A46" s="44"/>
      <c r="B46" s="45"/>
      <c r="C46" s="45"/>
      <c r="D46" s="45"/>
      <c r="E46" s="45"/>
      <c r="F46" s="45"/>
      <c r="G46" s="45"/>
      <c r="H46" s="15"/>
    </row>
    <row r="47" spans="1:8" ht="15" customHeight="1" x14ac:dyDescent="0.2">
      <c r="A47" s="44"/>
      <c r="B47" s="45"/>
      <c r="C47" s="45"/>
      <c r="D47" s="45"/>
      <c r="E47" s="45"/>
      <c r="F47" s="45"/>
      <c r="G47" s="45"/>
      <c r="H47" s="15"/>
    </row>
    <row r="48" spans="1:8" ht="22.5" customHeight="1" x14ac:dyDescent="0.2">
      <c r="A48" s="44"/>
      <c r="B48" s="45"/>
      <c r="C48" s="45"/>
      <c r="D48" s="45"/>
      <c r="E48" s="45"/>
      <c r="F48" s="45"/>
      <c r="G48" s="45"/>
      <c r="H48" s="15"/>
    </row>
    <row r="49" spans="1:8" ht="22.5" customHeight="1" x14ac:dyDescent="0.2">
      <c r="A49" s="36" t="s">
        <v>319</v>
      </c>
      <c r="B49" s="45"/>
      <c r="C49" s="45"/>
      <c r="D49" s="45"/>
      <c r="E49" s="45"/>
      <c r="F49" s="45"/>
      <c r="G49" s="45"/>
      <c r="H49" s="15"/>
    </row>
    <row r="50" spans="1:8" ht="15" customHeight="1" x14ac:dyDescent="0.2">
      <c r="A50" s="44"/>
      <c r="B50" s="45"/>
      <c r="C50" s="45"/>
      <c r="D50" s="45"/>
      <c r="E50" s="45"/>
      <c r="F50" s="45"/>
      <c r="G50" s="45"/>
      <c r="H50" s="15"/>
    </row>
    <row r="51" spans="1:8" ht="183" customHeight="1" x14ac:dyDescent="0.2">
      <c r="A51" s="441" t="s">
        <v>365</v>
      </c>
      <c r="B51" s="442"/>
      <c r="C51" s="442"/>
      <c r="D51" s="442"/>
      <c r="E51" s="442"/>
      <c r="F51" s="442"/>
      <c r="G51" s="442"/>
      <c r="H51" s="443"/>
    </row>
    <row r="52" spans="1:8" ht="121.5" customHeight="1" x14ac:dyDescent="0.2">
      <c r="A52" s="441"/>
      <c r="B52" s="442"/>
      <c r="C52" s="442"/>
      <c r="D52" s="442"/>
      <c r="E52" s="442"/>
      <c r="F52" s="442"/>
      <c r="G52" s="442"/>
      <c r="H52" s="443"/>
    </row>
    <row r="53" spans="1:8" ht="15" customHeight="1" thickBot="1" x14ac:dyDescent="0.25">
      <c r="A53" s="47" t="s">
        <v>179</v>
      </c>
      <c r="B53" s="48"/>
      <c r="C53" s="48"/>
      <c r="D53" s="48"/>
      <c r="E53" s="48"/>
      <c r="F53" s="48"/>
      <c r="G53" s="48"/>
      <c r="H53" s="19"/>
    </row>
  </sheetData>
  <mergeCells count="5">
    <mergeCell ref="A1:E4"/>
    <mergeCell ref="F1:G3"/>
    <mergeCell ref="A6:G7"/>
    <mergeCell ref="A51:H52"/>
    <mergeCell ref="A8:H11"/>
  </mergeCells>
  <pageMargins left="0.7" right="0.7" top="0.75" bottom="0.75" header="0.3" footer="0.3"/>
  <pageSetup orientation="portrait"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BAE25-8E13-468B-BB81-B218D274154E}">
  <dimension ref="A1:I87"/>
  <sheetViews>
    <sheetView zoomScale="93" zoomScaleNormal="93" workbookViewId="0">
      <selection sqref="A1:E4"/>
    </sheetView>
  </sheetViews>
  <sheetFormatPr baseColWidth="10" defaultColWidth="11" defaultRowHeight="14.25" x14ac:dyDescent="0.2"/>
  <cols>
    <col min="1" max="1" width="20.875" style="11" customWidth="1"/>
    <col min="2" max="2" width="23.25" style="11" customWidth="1"/>
    <col min="3" max="4" width="18" style="11" customWidth="1"/>
    <col min="5" max="5" width="20.25" style="11" customWidth="1"/>
    <col min="6" max="6" width="11" style="11"/>
    <col min="7" max="7" width="21.25" style="11" customWidth="1"/>
    <col min="8" max="8" width="8.125" style="11" customWidth="1"/>
    <col min="9" max="16384" width="11" style="11"/>
  </cols>
  <sheetData>
    <row r="1" spans="1:8" x14ac:dyDescent="0.2">
      <c r="A1" s="332" t="s">
        <v>261</v>
      </c>
      <c r="B1" s="333"/>
      <c r="C1" s="333"/>
      <c r="D1" s="333"/>
      <c r="E1" s="333"/>
      <c r="F1" s="341"/>
      <c r="G1" s="341"/>
      <c r="H1" s="207"/>
    </row>
    <row r="2" spans="1:8" x14ac:dyDescent="0.2">
      <c r="A2" s="334"/>
      <c r="B2" s="304"/>
      <c r="C2" s="304"/>
      <c r="D2" s="304"/>
      <c r="E2" s="304"/>
      <c r="F2" s="343"/>
      <c r="G2" s="343"/>
      <c r="H2" s="208"/>
    </row>
    <row r="3" spans="1:8" x14ac:dyDescent="0.2">
      <c r="A3" s="334"/>
      <c r="B3" s="304"/>
      <c r="C3" s="304"/>
      <c r="D3" s="304"/>
      <c r="E3" s="304"/>
      <c r="F3" s="343"/>
      <c r="G3" s="343"/>
      <c r="H3" s="208"/>
    </row>
    <row r="4" spans="1:8" x14ac:dyDescent="0.2">
      <c r="A4" s="334"/>
      <c r="B4" s="304"/>
      <c r="C4" s="304"/>
      <c r="D4" s="304"/>
      <c r="E4" s="304"/>
      <c r="F4" s="173"/>
      <c r="G4" s="173"/>
      <c r="H4" s="208"/>
    </row>
    <row r="5" spans="1:8" ht="15" x14ac:dyDescent="0.25">
      <c r="A5" s="209"/>
      <c r="B5" s="174"/>
      <c r="C5" s="174"/>
      <c r="D5" s="174"/>
      <c r="E5" s="174"/>
      <c r="F5" s="175"/>
      <c r="G5" s="175"/>
      <c r="H5" s="210"/>
    </row>
    <row r="6" spans="1:8" x14ac:dyDescent="0.2">
      <c r="A6" s="345" t="s">
        <v>21</v>
      </c>
      <c r="B6" s="305"/>
      <c r="C6" s="305"/>
      <c r="D6" s="305"/>
      <c r="E6" s="305"/>
      <c r="F6" s="305"/>
      <c r="G6" s="305"/>
      <c r="H6" s="210"/>
    </row>
    <row r="7" spans="1:8" x14ac:dyDescent="0.2">
      <c r="A7" s="345"/>
      <c r="B7" s="305"/>
      <c r="C7" s="305"/>
      <c r="D7" s="305"/>
      <c r="E7" s="305"/>
      <c r="F7" s="305"/>
      <c r="G7" s="305"/>
      <c r="H7" s="210"/>
    </row>
    <row r="8" spans="1:8" ht="15" customHeight="1" x14ac:dyDescent="0.2">
      <c r="A8" s="458" t="s">
        <v>191</v>
      </c>
      <c r="B8" s="439"/>
      <c r="C8" s="439"/>
      <c r="D8" s="439"/>
      <c r="E8" s="439"/>
      <c r="F8" s="439"/>
      <c r="G8" s="439"/>
      <c r="H8" s="440"/>
    </row>
    <row r="9" spans="1:8" ht="21" customHeight="1" x14ac:dyDescent="0.2">
      <c r="A9" s="438"/>
      <c r="B9" s="439"/>
      <c r="C9" s="439"/>
      <c r="D9" s="439"/>
      <c r="E9" s="439"/>
      <c r="F9" s="439"/>
      <c r="G9" s="439"/>
      <c r="H9" s="440"/>
    </row>
    <row r="10" spans="1:8" ht="31.5" customHeight="1" x14ac:dyDescent="0.2">
      <c r="A10" s="438"/>
      <c r="B10" s="439"/>
      <c r="C10" s="439"/>
      <c r="D10" s="439"/>
      <c r="E10" s="439"/>
      <c r="F10" s="439"/>
      <c r="G10" s="439"/>
      <c r="H10" s="440"/>
    </row>
    <row r="11" spans="1:8" x14ac:dyDescent="0.2">
      <c r="A11" s="15"/>
      <c r="G11" s="23"/>
      <c r="H11" s="15"/>
    </row>
    <row r="12" spans="1:8" x14ac:dyDescent="0.2">
      <c r="A12" s="15"/>
      <c r="G12" s="23"/>
      <c r="H12" s="15"/>
    </row>
    <row r="13" spans="1:8" x14ac:dyDescent="0.2">
      <c r="A13" s="15"/>
      <c r="G13" s="23"/>
      <c r="H13" s="15"/>
    </row>
    <row r="14" spans="1:8" x14ac:dyDescent="0.2">
      <c r="A14" s="15"/>
      <c r="G14" s="23"/>
      <c r="H14" s="15"/>
    </row>
    <row r="15" spans="1:8" x14ac:dyDescent="0.2">
      <c r="A15" s="14"/>
      <c r="G15" s="23"/>
      <c r="H15" s="15"/>
    </row>
    <row r="16" spans="1:8" ht="58.5" customHeight="1" x14ac:dyDescent="0.2">
      <c r="A16" s="49" t="s">
        <v>181</v>
      </c>
      <c r="B16" s="34"/>
      <c r="C16" s="34"/>
      <c r="D16" s="34"/>
      <c r="E16" s="34"/>
      <c r="F16" s="34"/>
      <c r="G16" s="23"/>
      <c r="H16" s="15"/>
    </row>
    <row r="17" spans="1:9" ht="58.5" customHeight="1" x14ac:dyDescent="0.2">
      <c r="A17" s="35"/>
      <c r="B17" s="34"/>
      <c r="C17" s="34"/>
      <c r="D17" s="34"/>
      <c r="E17" s="34"/>
      <c r="F17" s="34"/>
      <c r="G17" s="23"/>
      <c r="H17" s="15"/>
    </row>
    <row r="18" spans="1:9" ht="35.25" customHeight="1" x14ac:dyDescent="0.2">
      <c r="A18" s="35"/>
      <c r="B18" s="34"/>
      <c r="C18" s="34"/>
      <c r="D18" s="34"/>
      <c r="E18" s="34"/>
      <c r="F18" s="34"/>
      <c r="G18" s="23"/>
      <c r="H18" s="15"/>
    </row>
    <row r="19" spans="1:9" ht="35.25" customHeight="1" x14ac:dyDescent="0.2">
      <c r="A19" s="35"/>
      <c r="B19" s="34"/>
      <c r="C19" s="34"/>
      <c r="D19" s="34"/>
      <c r="E19" s="34"/>
      <c r="F19" s="34"/>
      <c r="G19" s="23"/>
      <c r="H19" s="15"/>
    </row>
    <row r="20" spans="1:9" ht="35.25" customHeight="1" x14ac:dyDescent="0.2">
      <c r="A20" s="35"/>
      <c r="B20" s="34"/>
      <c r="C20" s="34"/>
      <c r="D20" s="34"/>
      <c r="E20" s="34"/>
      <c r="F20" s="34"/>
      <c r="G20" s="23"/>
      <c r="H20" s="15"/>
    </row>
    <row r="21" spans="1:9" ht="35.25" customHeight="1" x14ac:dyDescent="0.2">
      <c r="A21" s="35"/>
      <c r="B21" s="34"/>
      <c r="C21" s="34"/>
      <c r="D21" s="34"/>
      <c r="E21" s="34"/>
      <c r="F21" s="34"/>
      <c r="H21" s="15"/>
    </row>
    <row r="22" spans="1:9" ht="35.25" customHeight="1" x14ac:dyDescent="0.2">
      <c r="A22" s="35"/>
      <c r="B22" s="34"/>
      <c r="C22" s="34"/>
      <c r="D22" s="34"/>
      <c r="E22" s="34"/>
      <c r="F22" s="34"/>
      <c r="H22" s="15"/>
    </row>
    <row r="23" spans="1:9" ht="35.25" customHeight="1" x14ac:dyDescent="0.2">
      <c r="A23" s="35"/>
      <c r="B23" s="34"/>
      <c r="C23" s="34"/>
      <c r="D23" s="34"/>
      <c r="E23" s="34"/>
      <c r="F23" s="34"/>
      <c r="H23" s="15"/>
    </row>
    <row r="24" spans="1:9" ht="35.25" customHeight="1" x14ac:dyDescent="0.2">
      <c r="A24" s="35"/>
      <c r="B24" s="34"/>
      <c r="C24" s="34"/>
      <c r="D24" s="34"/>
      <c r="E24" s="34"/>
      <c r="F24" s="34"/>
      <c r="H24" s="15"/>
    </row>
    <row r="25" spans="1:9" ht="35.25" customHeight="1" x14ac:dyDescent="0.2">
      <c r="A25" s="35"/>
      <c r="B25" s="34"/>
      <c r="C25" s="34"/>
      <c r="D25" s="34"/>
      <c r="E25" s="34"/>
      <c r="F25" s="34"/>
      <c r="H25" s="15"/>
    </row>
    <row r="26" spans="1:9" ht="35.25" customHeight="1" x14ac:dyDescent="0.2">
      <c r="A26" s="35"/>
      <c r="B26" s="34"/>
      <c r="C26" s="34"/>
      <c r="D26" s="34"/>
      <c r="E26" s="34"/>
      <c r="F26" s="34"/>
      <c r="H26" s="15"/>
    </row>
    <row r="27" spans="1:9" ht="35.25" customHeight="1" x14ac:dyDescent="0.2">
      <c r="A27" s="35"/>
      <c r="B27" s="34"/>
      <c r="C27" s="34"/>
      <c r="D27" s="34"/>
      <c r="E27" s="34"/>
      <c r="F27" s="34"/>
      <c r="H27" s="15"/>
    </row>
    <row r="28" spans="1:9" ht="35.25" customHeight="1" x14ac:dyDescent="0.2">
      <c r="A28" s="35"/>
      <c r="B28" s="34"/>
      <c r="C28" s="34"/>
      <c r="D28" s="34"/>
      <c r="E28" s="34"/>
      <c r="F28" s="34"/>
      <c r="H28" s="15"/>
    </row>
    <row r="29" spans="1:9" ht="16.5" customHeight="1" x14ac:dyDescent="0.2">
      <c r="A29" s="35"/>
      <c r="B29" s="34"/>
      <c r="C29" s="34"/>
      <c r="D29" s="34"/>
      <c r="E29" s="34"/>
      <c r="F29" s="34"/>
      <c r="H29" s="15"/>
    </row>
    <row r="30" spans="1:9" ht="20.25" customHeight="1" x14ac:dyDescent="0.2">
      <c r="A30" s="36" t="s">
        <v>319</v>
      </c>
      <c r="B30" s="34"/>
      <c r="C30" s="34"/>
      <c r="D30" s="34"/>
      <c r="E30" s="34"/>
      <c r="F30" s="34"/>
      <c r="G30" s="34"/>
      <c r="H30" s="15"/>
    </row>
    <row r="31" spans="1:9" ht="117" customHeight="1" x14ac:dyDescent="0.2">
      <c r="A31" s="413" t="s">
        <v>366</v>
      </c>
      <c r="B31" s="414"/>
      <c r="C31" s="414"/>
      <c r="D31" s="414"/>
      <c r="E31" s="414"/>
      <c r="F31" s="414"/>
      <c r="G31" s="414"/>
      <c r="H31" s="415"/>
    </row>
    <row r="32" spans="1:9" ht="15.75" customHeight="1" x14ac:dyDescent="0.2">
      <c r="H32" s="58" t="s">
        <v>179</v>
      </c>
      <c r="I32" s="11" t="s">
        <v>179</v>
      </c>
    </row>
    <row r="33" spans="1:8" ht="65.25" customHeight="1" x14ac:dyDescent="0.2">
      <c r="A33" s="395" t="s">
        <v>192</v>
      </c>
      <c r="B33" s="396"/>
      <c r="C33" s="396"/>
      <c r="D33" s="396"/>
      <c r="E33" s="396"/>
      <c r="F33" s="396"/>
      <c r="G33" s="396"/>
      <c r="H33" s="397"/>
    </row>
    <row r="34" spans="1:8" ht="65.25" customHeight="1" x14ac:dyDescent="0.2">
      <c r="A34" s="37"/>
      <c r="B34" s="38"/>
      <c r="C34" s="38"/>
      <c r="D34" s="38"/>
      <c r="E34" s="38"/>
      <c r="F34" s="38"/>
      <c r="G34" s="38"/>
      <c r="H34" s="39"/>
    </row>
    <row r="35" spans="1:8" x14ac:dyDescent="0.2">
      <c r="A35" s="14"/>
      <c r="H35" s="15"/>
    </row>
    <row r="36" spans="1:8" ht="25.5" customHeight="1" x14ac:dyDescent="0.2">
      <c r="A36" s="49"/>
      <c r="B36" s="59"/>
      <c r="C36" s="59"/>
      <c r="D36" s="59"/>
      <c r="E36" s="59"/>
      <c r="F36" s="59"/>
      <c r="G36" s="59"/>
      <c r="H36" s="60"/>
    </row>
    <row r="37" spans="1:8" ht="27.75" customHeight="1" x14ac:dyDescent="0.2">
      <c r="A37" s="49"/>
      <c r="B37" s="59"/>
      <c r="C37" s="59"/>
      <c r="D37" s="59"/>
      <c r="E37" s="59"/>
      <c r="F37" s="59"/>
      <c r="G37" s="59"/>
      <c r="H37" s="60"/>
    </row>
    <row r="38" spans="1:8" x14ac:dyDescent="0.2">
      <c r="A38" s="14"/>
      <c r="H38" s="15"/>
    </row>
    <row r="39" spans="1:8" x14ac:dyDescent="0.2">
      <c r="A39" s="14"/>
      <c r="H39" s="15"/>
    </row>
    <row r="40" spans="1:8" x14ac:dyDescent="0.2">
      <c r="A40" s="14"/>
      <c r="H40" s="15"/>
    </row>
    <row r="41" spans="1:8" x14ac:dyDescent="0.2">
      <c r="A41" s="14"/>
      <c r="H41" s="15"/>
    </row>
    <row r="42" spans="1:8" ht="45" customHeight="1" x14ac:dyDescent="0.2">
      <c r="H42" s="15"/>
    </row>
    <row r="43" spans="1:8" ht="16.5" customHeight="1" x14ac:dyDescent="0.2">
      <c r="A43" s="36" t="s">
        <v>319</v>
      </c>
      <c r="B43" s="23"/>
      <c r="C43" s="23"/>
      <c r="D43" s="23"/>
      <c r="E43" s="23"/>
      <c r="F43" s="23"/>
      <c r="G43" s="23"/>
      <c r="H43" s="24"/>
    </row>
    <row r="44" spans="1:8" ht="16.5" customHeight="1" x14ac:dyDescent="0.2">
      <c r="A44" s="434" t="s">
        <v>367</v>
      </c>
      <c r="B44" s="435"/>
      <c r="C44" s="435"/>
      <c r="D44" s="435"/>
      <c r="E44" s="435"/>
      <c r="F44" s="435"/>
      <c r="G44" s="435"/>
      <c r="H44" s="436"/>
    </row>
    <row r="45" spans="1:8" ht="57" customHeight="1" x14ac:dyDescent="0.2">
      <c r="A45" s="437"/>
      <c r="B45" s="435"/>
      <c r="C45" s="435"/>
      <c r="D45" s="435"/>
      <c r="E45" s="435"/>
      <c r="F45" s="435"/>
      <c r="G45" s="435"/>
      <c r="H45" s="436"/>
    </row>
    <row r="46" spans="1:8" ht="41.25" customHeight="1" x14ac:dyDescent="0.2">
      <c r="A46" s="437"/>
      <c r="B46" s="435"/>
      <c r="C46" s="435"/>
      <c r="D46" s="435"/>
      <c r="E46" s="435"/>
      <c r="F46" s="435"/>
      <c r="G46" s="435"/>
      <c r="H46" s="436"/>
    </row>
    <row r="47" spans="1:8" ht="16.5" customHeight="1" x14ac:dyDescent="0.2">
      <c r="A47" s="61"/>
      <c r="B47" s="62"/>
      <c r="C47" s="62"/>
      <c r="D47" s="62"/>
      <c r="E47" s="62"/>
      <c r="F47" s="62"/>
      <c r="G47" s="62"/>
      <c r="H47" s="63"/>
    </row>
    <row r="48" spans="1:8" ht="15" customHeight="1" x14ac:dyDescent="0.2">
      <c r="A48" s="459" t="s">
        <v>193</v>
      </c>
      <c r="B48" s="460"/>
      <c r="C48" s="460"/>
      <c r="D48" s="460"/>
      <c r="E48" s="460"/>
      <c r="F48" s="460"/>
      <c r="G48" s="460"/>
      <c r="H48" s="461"/>
    </row>
    <row r="49" spans="1:8" ht="15" customHeight="1" x14ac:dyDescent="0.2">
      <c r="A49" s="462"/>
      <c r="B49" s="460"/>
      <c r="C49" s="460"/>
      <c r="D49" s="460"/>
      <c r="E49" s="460"/>
      <c r="F49" s="460"/>
      <c r="G49" s="460"/>
      <c r="H49" s="461"/>
    </row>
    <row r="50" spans="1:8" ht="23.25" customHeight="1" x14ac:dyDescent="0.2">
      <c r="A50" s="462"/>
      <c r="B50" s="460"/>
      <c r="C50" s="460"/>
      <c r="D50" s="460"/>
      <c r="E50" s="460"/>
      <c r="F50" s="460"/>
      <c r="G50" s="460"/>
      <c r="H50" s="461"/>
    </row>
    <row r="51" spans="1:8" ht="28.5" customHeight="1" x14ac:dyDescent="0.2">
      <c r="H51" s="15"/>
    </row>
    <row r="52" spans="1:8" ht="52.5" customHeight="1" x14ac:dyDescent="0.2">
      <c r="A52" s="413"/>
      <c r="B52" s="414"/>
      <c r="C52" s="414"/>
      <c r="D52" s="414"/>
      <c r="E52" s="414"/>
      <c r="F52" s="414"/>
      <c r="G52" s="414"/>
      <c r="H52" s="15"/>
    </row>
    <row r="53" spans="1:8" x14ac:dyDescent="0.2">
      <c r="A53" s="14"/>
      <c r="H53" s="15"/>
    </row>
    <row r="54" spans="1:8" x14ac:dyDescent="0.2">
      <c r="A54" s="453"/>
      <c r="B54" s="454"/>
      <c r="C54" s="454"/>
      <c r="D54" s="454"/>
      <c r="E54" s="454"/>
      <c r="F54" s="454"/>
      <c r="G54" s="454"/>
      <c r="H54" s="15"/>
    </row>
    <row r="55" spans="1:8" x14ac:dyDescent="0.2">
      <c r="A55" s="453"/>
      <c r="B55" s="454"/>
      <c r="C55" s="454"/>
      <c r="D55" s="454"/>
      <c r="E55" s="454"/>
      <c r="F55" s="454"/>
      <c r="G55" s="454"/>
      <c r="H55" s="15"/>
    </row>
    <row r="56" spans="1:8" x14ac:dyDescent="0.2">
      <c r="A56" s="453"/>
      <c r="B56" s="454"/>
      <c r="C56" s="454"/>
      <c r="D56" s="454"/>
      <c r="E56" s="454"/>
      <c r="F56" s="454"/>
      <c r="G56" s="454"/>
      <c r="H56" s="15"/>
    </row>
    <row r="57" spans="1:8" x14ac:dyDescent="0.2">
      <c r="A57" s="453"/>
      <c r="B57" s="454"/>
      <c r="C57" s="454"/>
      <c r="D57" s="454"/>
      <c r="E57" s="454"/>
      <c r="F57" s="454"/>
      <c r="G57" s="454"/>
      <c r="H57" s="15"/>
    </row>
    <row r="58" spans="1:8" x14ac:dyDescent="0.2">
      <c r="A58" s="14"/>
      <c r="H58" s="15"/>
    </row>
    <row r="59" spans="1:8" x14ac:dyDescent="0.2">
      <c r="A59" s="14"/>
      <c r="H59" s="15"/>
    </row>
    <row r="60" spans="1:8" x14ac:dyDescent="0.2">
      <c r="A60" s="14"/>
      <c r="H60" s="15"/>
    </row>
    <row r="61" spans="1:8" x14ac:dyDescent="0.2">
      <c r="A61" s="14"/>
      <c r="H61" s="15"/>
    </row>
    <row r="62" spans="1:8" x14ac:dyDescent="0.2">
      <c r="A62" s="14"/>
      <c r="H62" s="15"/>
    </row>
    <row r="63" spans="1:8" x14ac:dyDescent="0.2">
      <c r="A63" s="14"/>
      <c r="H63" s="15"/>
    </row>
    <row r="64" spans="1:8" ht="12.75" customHeight="1" x14ac:dyDescent="0.2">
      <c r="A64" s="25" t="s">
        <v>317</v>
      </c>
      <c r="H64" s="15"/>
    </row>
    <row r="65" spans="1:8" ht="45.75" customHeight="1" x14ac:dyDescent="0.2">
      <c r="A65" s="455" t="s">
        <v>368</v>
      </c>
      <c r="B65" s="456"/>
      <c r="C65" s="456"/>
      <c r="D65" s="456"/>
      <c r="E65" s="456"/>
      <c r="F65" s="456"/>
      <c r="G65" s="456"/>
      <c r="H65" s="457"/>
    </row>
    <row r="66" spans="1:8" ht="16.5" customHeight="1" x14ac:dyDescent="0.2">
      <c r="A66" s="455"/>
      <c r="B66" s="456"/>
      <c r="C66" s="456"/>
      <c r="D66" s="456"/>
      <c r="E66" s="456"/>
      <c r="F66" s="456"/>
      <c r="G66" s="456"/>
      <c r="H66" s="457"/>
    </row>
    <row r="67" spans="1:8" ht="50.25" customHeight="1" x14ac:dyDescent="0.2">
      <c r="A67" s="455"/>
      <c r="B67" s="456"/>
      <c r="C67" s="456"/>
      <c r="D67" s="456"/>
      <c r="E67" s="456"/>
      <c r="F67" s="456"/>
      <c r="G67" s="456"/>
      <c r="H67" s="457"/>
    </row>
    <row r="68" spans="1:8" ht="18" customHeight="1" x14ac:dyDescent="0.2">
      <c r="A68" s="94"/>
      <c r="B68" s="95"/>
      <c r="C68" s="95"/>
      <c r="D68" s="95"/>
      <c r="E68" s="95"/>
      <c r="F68" s="95"/>
      <c r="G68" s="95"/>
      <c r="H68" s="96"/>
    </row>
    <row r="69" spans="1:8" ht="16.5" customHeight="1" x14ac:dyDescent="0.2">
      <c r="A69" s="455" t="s">
        <v>194</v>
      </c>
      <c r="B69" s="456"/>
      <c r="C69" s="456"/>
      <c r="D69" s="456"/>
      <c r="E69" s="456"/>
      <c r="F69" s="456"/>
      <c r="G69" s="456"/>
      <c r="H69" s="457"/>
    </row>
    <row r="70" spans="1:8" ht="16.5" customHeight="1" x14ac:dyDescent="0.2">
      <c r="A70" s="455"/>
      <c r="B70" s="456"/>
      <c r="C70" s="456"/>
      <c r="D70" s="456"/>
      <c r="E70" s="456"/>
      <c r="F70" s="456"/>
      <c r="G70" s="456"/>
      <c r="H70" s="457"/>
    </row>
    <row r="71" spans="1:8" ht="16.5" customHeight="1" x14ac:dyDescent="0.2">
      <c r="A71" s="455"/>
      <c r="B71" s="456"/>
      <c r="C71" s="456"/>
      <c r="D71" s="456"/>
      <c r="E71" s="456"/>
      <c r="F71" s="456"/>
      <c r="G71" s="456"/>
      <c r="H71" s="457"/>
    </row>
    <row r="72" spans="1:8" ht="38.25" customHeight="1" x14ac:dyDescent="0.2">
      <c r="A72" s="455"/>
      <c r="B72" s="456"/>
      <c r="C72" s="456"/>
      <c r="D72" s="456"/>
      <c r="E72" s="456"/>
      <c r="F72" s="456"/>
      <c r="G72" s="456"/>
      <c r="H72" s="457"/>
    </row>
    <row r="73" spans="1:8" ht="16.5" customHeight="1" x14ac:dyDescent="0.2">
      <c r="A73" s="414"/>
      <c r="B73" s="414"/>
      <c r="C73" s="414"/>
      <c r="D73" s="414"/>
      <c r="E73" s="414"/>
      <c r="F73" s="414"/>
      <c r="G73" s="414"/>
      <c r="H73" s="415"/>
    </row>
    <row r="74" spans="1:8" ht="16.5" customHeight="1" x14ac:dyDescent="0.2">
      <c r="A74" s="414"/>
      <c r="B74" s="414"/>
      <c r="C74" s="414"/>
      <c r="D74" s="414"/>
      <c r="E74" s="414"/>
      <c r="F74" s="414"/>
      <c r="G74" s="414"/>
      <c r="H74" s="415"/>
    </row>
    <row r="75" spans="1:8" ht="27.75" customHeight="1" x14ac:dyDescent="0.2">
      <c r="A75" s="414"/>
      <c r="B75" s="414"/>
      <c r="C75" s="414"/>
      <c r="D75" s="414"/>
      <c r="E75" s="414"/>
      <c r="F75" s="414"/>
      <c r="G75" s="414"/>
      <c r="H75" s="415"/>
    </row>
    <row r="76" spans="1:8" ht="33" customHeight="1" x14ac:dyDescent="0.2">
      <c r="A76" s="414"/>
      <c r="B76" s="414"/>
      <c r="C76" s="414"/>
      <c r="D76" s="414"/>
      <c r="E76" s="414"/>
      <c r="F76" s="414"/>
      <c r="G76" s="414"/>
      <c r="H76" s="415"/>
    </row>
    <row r="77" spans="1:8" x14ac:dyDescent="0.2">
      <c r="A77" s="14"/>
      <c r="H77" s="15"/>
    </row>
    <row r="78" spans="1:8" ht="78.75" customHeight="1" x14ac:dyDescent="0.25">
      <c r="A78" s="428"/>
      <c r="B78" s="429"/>
      <c r="C78" s="429"/>
      <c r="D78" s="429"/>
      <c r="E78" s="429"/>
      <c r="F78" s="429"/>
      <c r="G78" s="429"/>
      <c r="H78" s="430"/>
    </row>
    <row r="79" spans="1:8" x14ac:dyDescent="0.2">
      <c r="A79" s="54"/>
      <c r="B79" s="55"/>
      <c r="C79" s="55"/>
      <c r="D79" s="55"/>
      <c r="E79" s="55"/>
      <c r="F79" s="55"/>
      <c r="G79" s="55"/>
      <c r="H79" s="56"/>
    </row>
    <row r="80" spans="1:8" ht="7.5" customHeight="1" x14ac:dyDescent="0.2">
      <c r="A80" s="54"/>
      <c r="B80" s="55"/>
      <c r="C80" s="55"/>
      <c r="D80" s="55"/>
      <c r="E80" s="55"/>
      <c r="F80" s="55"/>
      <c r="G80" s="55"/>
      <c r="H80" s="56"/>
    </row>
    <row r="81" spans="1:8" ht="20.25" customHeight="1" x14ac:dyDescent="0.2">
      <c r="A81" s="25" t="s">
        <v>317</v>
      </c>
      <c r="H81" s="15"/>
    </row>
    <row r="82" spans="1:8" ht="18.75" customHeight="1" x14ac:dyDescent="0.2">
      <c r="A82" s="413" t="s">
        <v>369</v>
      </c>
      <c r="B82" s="414"/>
      <c r="C82" s="414"/>
      <c r="D82" s="414"/>
      <c r="E82" s="414"/>
      <c r="F82" s="414"/>
      <c r="G82" s="414"/>
      <c r="H82" s="415"/>
    </row>
    <row r="83" spans="1:8" ht="69.75" customHeight="1" x14ac:dyDescent="0.2">
      <c r="A83" s="413"/>
      <c r="B83" s="414"/>
      <c r="C83" s="414"/>
      <c r="D83" s="414"/>
      <c r="E83" s="414"/>
      <c r="F83" s="414"/>
      <c r="G83" s="414"/>
      <c r="H83" s="415"/>
    </row>
    <row r="84" spans="1:8" ht="16.5" customHeight="1" x14ac:dyDescent="0.2">
      <c r="A84" s="413"/>
      <c r="B84" s="414"/>
      <c r="C84" s="414"/>
      <c r="D84" s="414"/>
      <c r="E84" s="414"/>
      <c r="F84" s="414"/>
      <c r="G84" s="414"/>
      <c r="H84" s="415"/>
    </row>
    <row r="85" spans="1:8" ht="12.75" customHeight="1" thickBot="1" x14ac:dyDescent="0.25">
      <c r="A85" s="463"/>
      <c r="B85" s="464"/>
      <c r="C85" s="464"/>
      <c r="D85" s="464"/>
      <c r="E85" s="464"/>
      <c r="F85" s="464"/>
      <c r="G85" s="464"/>
      <c r="H85" s="465"/>
    </row>
    <row r="87" spans="1:8" x14ac:dyDescent="0.2">
      <c r="A87" s="13"/>
    </row>
  </sheetData>
  <mergeCells count="15">
    <mergeCell ref="A48:H50"/>
    <mergeCell ref="A52:G52"/>
    <mergeCell ref="A82:H85"/>
    <mergeCell ref="A31:H31"/>
    <mergeCell ref="A54:G57"/>
    <mergeCell ref="A65:H67"/>
    <mergeCell ref="A69:H72"/>
    <mergeCell ref="A73:H76"/>
    <mergeCell ref="A78:H78"/>
    <mergeCell ref="A33:H33"/>
    <mergeCell ref="A1:E4"/>
    <mergeCell ref="F1:G3"/>
    <mergeCell ref="A6:G7"/>
    <mergeCell ref="A8:H10"/>
    <mergeCell ref="A44:H46"/>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5F8C5-3B85-4759-BDF4-6A96A9B8482F}">
  <dimension ref="A1:Q58"/>
  <sheetViews>
    <sheetView zoomScale="64" zoomScaleNormal="64" workbookViewId="0">
      <selection sqref="A1:H4"/>
    </sheetView>
  </sheetViews>
  <sheetFormatPr baseColWidth="10" defaultColWidth="11" defaultRowHeight="14.25" x14ac:dyDescent="0.2"/>
  <cols>
    <col min="1" max="1" width="4.125" style="11" customWidth="1"/>
    <col min="2" max="2" width="18.125" style="11" customWidth="1"/>
    <col min="3" max="3" width="28" style="11" customWidth="1"/>
    <col min="4" max="4" width="9" style="11" customWidth="1"/>
    <col min="5" max="5" width="6.5" style="11" customWidth="1"/>
    <col min="6" max="6" width="11.875" style="11" customWidth="1"/>
    <col min="7" max="7" width="34.625" style="11" customWidth="1"/>
    <col min="8" max="8" width="11.5" style="11" customWidth="1"/>
    <col min="9" max="9" width="5.375" style="11" customWidth="1"/>
    <col min="10" max="10" width="14" style="11" customWidth="1"/>
    <col min="11" max="11" width="42" style="11" customWidth="1"/>
    <col min="12" max="12" width="9.625" style="11" customWidth="1"/>
    <col min="13" max="13" width="5.5" style="11" customWidth="1"/>
    <col min="14" max="14" width="19.125" style="11" customWidth="1"/>
    <col min="15" max="15" width="45.5" style="11" customWidth="1"/>
    <col min="16" max="16" width="9" style="11" customWidth="1"/>
    <col min="17" max="17" width="6.625" style="11" customWidth="1"/>
    <col min="18" max="16384" width="11" style="11"/>
  </cols>
  <sheetData>
    <row r="1" spans="1:17" x14ac:dyDescent="0.2">
      <c r="A1" s="496"/>
      <c r="B1" s="497"/>
      <c r="C1" s="497"/>
      <c r="D1" s="497"/>
      <c r="E1" s="497"/>
      <c r="F1" s="497"/>
      <c r="G1" s="497"/>
      <c r="H1" s="497"/>
      <c r="I1" s="499"/>
      <c r="J1" s="499"/>
      <c r="K1" s="499"/>
      <c r="L1" s="499"/>
      <c r="M1" s="499"/>
      <c r="N1" s="499"/>
      <c r="O1" s="499"/>
      <c r="P1" s="499"/>
      <c r="Q1" s="500"/>
    </row>
    <row r="2" spans="1:17" x14ac:dyDescent="0.2">
      <c r="A2" s="498"/>
      <c r="B2" s="303"/>
      <c r="C2" s="303"/>
      <c r="D2" s="303"/>
      <c r="E2" s="303"/>
      <c r="F2" s="303"/>
      <c r="G2" s="303"/>
      <c r="H2" s="303"/>
      <c r="I2" s="343"/>
      <c r="J2" s="343"/>
      <c r="K2" s="343"/>
      <c r="L2" s="343"/>
      <c r="M2" s="343"/>
      <c r="N2" s="343"/>
      <c r="O2" s="343"/>
      <c r="P2" s="343"/>
      <c r="Q2" s="344"/>
    </row>
    <row r="3" spans="1:17" x14ac:dyDescent="0.2">
      <c r="A3" s="498"/>
      <c r="B3" s="303"/>
      <c r="C3" s="303"/>
      <c r="D3" s="303"/>
      <c r="E3" s="303"/>
      <c r="F3" s="303"/>
      <c r="G3" s="303"/>
      <c r="H3" s="303"/>
      <c r="I3" s="343"/>
      <c r="J3" s="343"/>
      <c r="K3" s="343"/>
      <c r="L3" s="343"/>
      <c r="M3" s="343"/>
      <c r="N3" s="343"/>
      <c r="O3" s="343"/>
      <c r="P3" s="343"/>
      <c r="Q3" s="344"/>
    </row>
    <row r="4" spans="1:17" x14ac:dyDescent="0.2">
      <c r="A4" s="498"/>
      <c r="B4" s="303"/>
      <c r="C4" s="303"/>
      <c r="D4" s="303"/>
      <c r="E4" s="303"/>
      <c r="F4" s="303"/>
      <c r="G4" s="303"/>
      <c r="H4" s="303"/>
      <c r="I4" s="173"/>
      <c r="J4" s="173"/>
      <c r="K4" s="173"/>
      <c r="L4" s="173"/>
      <c r="M4" s="173"/>
      <c r="N4" s="173"/>
      <c r="O4" s="173"/>
      <c r="P4" s="173"/>
      <c r="Q4" s="204"/>
    </row>
    <row r="5" spans="1:17" x14ac:dyDescent="0.2">
      <c r="A5" s="345" t="s">
        <v>309</v>
      </c>
      <c r="B5" s="305"/>
      <c r="C5" s="305"/>
      <c r="D5" s="305"/>
      <c r="E5" s="305"/>
      <c r="F5" s="305"/>
      <c r="G5" s="305"/>
      <c r="H5" s="305"/>
      <c r="I5" s="305"/>
      <c r="J5" s="305"/>
      <c r="K5" s="305"/>
      <c r="L5" s="305"/>
      <c r="M5" s="305"/>
      <c r="N5" s="305"/>
      <c r="O5" s="305"/>
      <c r="P5" s="305"/>
      <c r="Q5" s="346"/>
    </row>
    <row r="6" spans="1:17" ht="16.5" customHeight="1" x14ac:dyDescent="0.2">
      <c r="A6" s="345"/>
      <c r="B6" s="305"/>
      <c r="C6" s="305"/>
      <c r="D6" s="305"/>
      <c r="E6" s="305"/>
      <c r="F6" s="305"/>
      <c r="G6" s="305"/>
      <c r="H6" s="305"/>
      <c r="I6" s="305"/>
      <c r="J6" s="305"/>
      <c r="K6" s="305"/>
      <c r="L6" s="305"/>
      <c r="M6" s="305"/>
      <c r="N6" s="305"/>
      <c r="O6" s="305"/>
      <c r="P6" s="305"/>
      <c r="Q6" s="346"/>
    </row>
    <row r="7" spans="1:17" x14ac:dyDescent="0.2">
      <c r="A7" s="345"/>
      <c r="B7" s="305"/>
      <c r="C7" s="305"/>
      <c r="D7" s="305"/>
      <c r="E7" s="305"/>
      <c r="F7" s="305"/>
      <c r="G7" s="305"/>
      <c r="H7" s="305"/>
      <c r="I7" s="305"/>
      <c r="J7" s="305"/>
      <c r="K7" s="305"/>
      <c r="L7" s="305"/>
      <c r="M7" s="305"/>
      <c r="N7" s="305"/>
      <c r="O7" s="305"/>
      <c r="P7" s="305"/>
      <c r="Q7" s="346"/>
    </row>
    <row r="8" spans="1:17" ht="15.75" x14ac:dyDescent="0.2">
      <c r="A8" s="64"/>
      <c r="B8" s="65"/>
      <c r="C8" s="65"/>
      <c r="D8" s="65"/>
      <c r="E8" s="65"/>
      <c r="F8" s="65"/>
      <c r="G8" s="65"/>
      <c r="H8" s="65"/>
      <c r="I8" s="65"/>
      <c r="J8" s="65"/>
      <c r="K8" s="65"/>
      <c r="L8" s="65"/>
      <c r="M8" s="65"/>
      <c r="N8" s="65"/>
      <c r="O8" s="65"/>
      <c r="P8" s="65"/>
      <c r="Q8" s="66"/>
    </row>
    <row r="9" spans="1:17" ht="16.5" thickBot="1" x14ac:dyDescent="0.3">
      <c r="A9" s="111"/>
      <c r="B9" s="115">
        <v>2022</v>
      </c>
      <c r="C9" s="45"/>
      <c r="D9" s="45"/>
      <c r="E9" s="45"/>
      <c r="F9" s="115">
        <v>2023</v>
      </c>
      <c r="G9" s="45"/>
      <c r="H9" s="45"/>
      <c r="J9" s="160">
        <v>2024</v>
      </c>
      <c r="N9" s="160">
        <v>2025</v>
      </c>
      <c r="Q9" s="67"/>
    </row>
    <row r="10" spans="1:17" ht="28.5" customHeight="1" thickTop="1" thickBot="1" x14ac:dyDescent="0.35">
      <c r="A10" s="112"/>
      <c r="B10" s="466" t="s">
        <v>195</v>
      </c>
      <c r="C10" s="467"/>
      <c r="D10" s="468"/>
      <c r="E10"/>
      <c r="F10" s="507" t="s">
        <v>195</v>
      </c>
      <c r="G10" s="508"/>
      <c r="H10" s="509"/>
      <c r="J10" s="501" t="s">
        <v>195</v>
      </c>
      <c r="K10" s="502"/>
      <c r="L10" s="503"/>
      <c r="N10" s="504" t="s">
        <v>195</v>
      </c>
      <c r="O10" s="505"/>
      <c r="P10" s="506"/>
      <c r="Q10" s="68"/>
    </row>
    <row r="11" spans="1:17" ht="17.25" thickBot="1" x14ac:dyDescent="0.35">
      <c r="A11" s="113"/>
      <c r="B11" s="222" t="s">
        <v>29</v>
      </c>
      <c r="C11" s="222" t="s">
        <v>196</v>
      </c>
      <c r="D11" s="227" t="s">
        <v>197</v>
      </c>
      <c r="E11"/>
      <c r="F11" s="221" t="s">
        <v>29</v>
      </c>
      <c r="G11" s="222" t="s">
        <v>196</v>
      </c>
      <c r="H11" s="223" t="s">
        <v>197</v>
      </c>
      <c r="J11" s="215" t="s">
        <v>29</v>
      </c>
      <c r="K11" s="216" t="s">
        <v>196</v>
      </c>
      <c r="L11" s="217" t="s">
        <v>197</v>
      </c>
      <c r="N11" s="215" t="s">
        <v>29</v>
      </c>
      <c r="O11" s="216" t="s">
        <v>196</v>
      </c>
      <c r="P11" s="217" t="s">
        <v>197</v>
      </c>
      <c r="Q11" s="69"/>
    </row>
    <row r="12" spans="1:17" ht="17.25" thickTop="1" x14ac:dyDescent="0.3">
      <c r="A12" s="105"/>
      <c r="B12" s="79"/>
      <c r="C12" s="79"/>
      <c r="D12" s="81"/>
      <c r="E12"/>
      <c r="F12" s="118" t="s">
        <v>67</v>
      </c>
      <c r="G12" s="6" t="s">
        <v>209</v>
      </c>
      <c r="H12" s="132">
        <v>1.7619047619047619</v>
      </c>
      <c r="J12" s="139" t="s">
        <v>56</v>
      </c>
      <c r="K12" s="4" t="s">
        <v>238</v>
      </c>
      <c r="L12" s="140">
        <v>1.8055555555555556</v>
      </c>
      <c r="N12" s="228" t="s">
        <v>56</v>
      </c>
      <c r="O12" s="4" t="s">
        <v>238</v>
      </c>
      <c r="P12" s="229">
        <v>1.8055555555555556</v>
      </c>
      <c r="Q12" s="69"/>
    </row>
    <row r="13" spans="1:17" ht="16.5" x14ac:dyDescent="0.3">
      <c r="A13" s="105"/>
      <c r="B13" s="79"/>
      <c r="C13" s="79"/>
      <c r="D13" s="81"/>
      <c r="E13"/>
      <c r="F13" s="130" t="s">
        <v>54</v>
      </c>
      <c r="G13" s="99" t="s">
        <v>225</v>
      </c>
      <c r="H13" s="129">
        <v>1.5833333333333333</v>
      </c>
      <c r="J13" s="130" t="s">
        <v>82</v>
      </c>
      <c r="K13" s="99" t="s">
        <v>217</v>
      </c>
      <c r="L13" s="129">
        <v>1.8888888888888888</v>
      </c>
      <c r="N13" s="230" t="s">
        <v>82</v>
      </c>
      <c r="O13" s="99" t="s">
        <v>217</v>
      </c>
      <c r="P13" s="231">
        <v>1.8888888888888888</v>
      </c>
      <c r="Q13" s="69"/>
    </row>
    <row r="14" spans="1:17" ht="17.25" thickBot="1" x14ac:dyDescent="0.35">
      <c r="B14" s="7"/>
      <c r="C14" s="7"/>
      <c r="D14" s="78"/>
      <c r="E14"/>
      <c r="F14" s="133" t="s">
        <v>49</v>
      </c>
      <c r="G14" s="134" t="s">
        <v>204</v>
      </c>
      <c r="H14" s="131">
        <v>1.75</v>
      </c>
      <c r="J14" s="133" t="s">
        <v>161</v>
      </c>
      <c r="K14" s="134" t="s">
        <v>214</v>
      </c>
      <c r="L14" s="131">
        <v>1.8518518518518521</v>
      </c>
      <c r="N14" s="232" t="s">
        <v>161</v>
      </c>
      <c r="O14" s="233" t="s">
        <v>214</v>
      </c>
      <c r="P14" s="234">
        <v>1.8518518518518521</v>
      </c>
      <c r="Q14" s="69"/>
    </row>
    <row r="15" spans="1:17" ht="16.5" x14ac:dyDescent="0.3">
      <c r="B15" s="7"/>
      <c r="C15" s="7"/>
      <c r="D15" s="78"/>
      <c r="E15"/>
      <c r="F15" s="7"/>
      <c r="G15" s="7"/>
      <c r="H15" s="78"/>
      <c r="J15" s="7"/>
      <c r="K15" s="7"/>
      <c r="L15" s="218"/>
      <c r="N15" s="7"/>
      <c r="O15" s="7"/>
      <c r="P15" s="78"/>
      <c r="Q15" s="68"/>
    </row>
    <row r="16" spans="1:17" ht="18" customHeight="1" thickBot="1" x14ac:dyDescent="0.35">
      <c r="A16" s="113"/>
      <c r="B16" s="160">
        <v>2022</v>
      </c>
      <c r="E16"/>
      <c r="F16" s="115">
        <v>2023</v>
      </c>
      <c r="G16" s="7"/>
      <c r="H16" s="78"/>
      <c r="J16" s="160">
        <v>2024</v>
      </c>
      <c r="K16" s="7"/>
      <c r="L16" s="218"/>
      <c r="N16" s="235">
        <v>2025</v>
      </c>
      <c r="O16" s="7"/>
      <c r="P16" s="78"/>
      <c r="Q16" s="67"/>
    </row>
    <row r="17" spans="1:17" ht="18" thickTop="1" thickBot="1" x14ac:dyDescent="0.35">
      <c r="A17" s="113"/>
      <c r="B17" s="466" t="s">
        <v>199</v>
      </c>
      <c r="C17" s="467"/>
      <c r="D17" s="468"/>
      <c r="E17"/>
      <c r="F17" s="481" t="s">
        <v>199</v>
      </c>
      <c r="G17" s="482"/>
      <c r="H17" s="483"/>
      <c r="J17" s="484" t="s">
        <v>199</v>
      </c>
      <c r="K17" s="485"/>
      <c r="L17" s="486"/>
      <c r="N17" s="490" t="s">
        <v>199</v>
      </c>
      <c r="O17" s="491"/>
      <c r="P17" s="492"/>
      <c r="Q17" s="67"/>
    </row>
    <row r="18" spans="1:17" ht="17.25" thickBot="1" x14ac:dyDescent="0.35">
      <c r="A18" s="105"/>
      <c r="B18" s="221" t="s">
        <v>29</v>
      </c>
      <c r="C18" s="222" t="s">
        <v>196</v>
      </c>
      <c r="D18" s="223" t="s">
        <v>197</v>
      </c>
      <c r="E18"/>
      <c r="F18" s="221" t="s">
        <v>29</v>
      </c>
      <c r="G18" s="222" t="s">
        <v>196</v>
      </c>
      <c r="H18" s="223" t="s">
        <v>197</v>
      </c>
      <c r="J18" s="221" t="s">
        <v>29</v>
      </c>
      <c r="K18" s="222" t="s">
        <v>196</v>
      </c>
      <c r="L18" s="223" t="s">
        <v>197</v>
      </c>
      <c r="N18" s="221" t="s">
        <v>29</v>
      </c>
      <c r="O18" s="222" t="s">
        <v>196</v>
      </c>
      <c r="P18" s="223" t="s">
        <v>197</v>
      </c>
      <c r="Q18" s="67"/>
    </row>
    <row r="19" spans="1:17" ht="17.25" thickBot="1" x14ac:dyDescent="0.35">
      <c r="A19" s="105"/>
      <c r="B19" s="118" t="s">
        <v>82</v>
      </c>
      <c r="C19" s="6" t="s">
        <v>198</v>
      </c>
      <c r="D19" s="119">
        <v>1.7727272727272727</v>
      </c>
      <c r="E19"/>
      <c r="F19" s="118" t="s">
        <v>67</v>
      </c>
      <c r="G19" s="6" t="s">
        <v>209</v>
      </c>
      <c r="H19" s="132">
        <v>1.7727272727272727</v>
      </c>
      <c r="J19" s="137" t="s">
        <v>201</v>
      </c>
      <c r="K19" s="138" t="s">
        <v>223</v>
      </c>
      <c r="L19" s="145">
        <v>1.91</v>
      </c>
      <c r="N19" s="219" t="s">
        <v>72</v>
      </c>
      <c r="O19" s="220" t="s">
        <v>330</v>
      </c>
      <c r="P19" s="100">
        <v>1.3888888888888888</v>
      </c>
      <c r="Q19" s="67"/>
    </row>
    <row r="20" spans="1:17" ht="16.5" x14ac:dyDescent="0.3">
      <c r="A20" s="105"/>
      <c r="B20" s="120" t="s">
        <v>201</v>
      </c>
      <c r="C20" s="77" t="s">
        <v>202</v>
      </c>
      <c r="D20" s="121">
        <v>1.7272727272727273</v>
      </c>
      <c r="E20"/>
      <c r="F20" s="130" t="s">
        <v>54</v>
      </c>
      <c r="G20" s="99" t="s">
        <v>225</v>
      </c>
      <c r="H20" s="129">
        <v>1.8636363636363635</v>
      </c>
      <c r="J20" s="7"/>
      <c r="K20" s="7"/>
      <c r="L20" s="218"/>
      <c r="N20" s="130" t="s">
        <v>49</v>
      </c>
      <c r="O20" s="99" t="s">
        <v>204</v>
      </c>
      <c r="P20" s="101">
        <v>1.5740740740740742</v>
      </c>
      <c r="Q20" s="67"/>
    </row>
    <row r="21" spans="1:17" ht="17.25" thickBot="1" x14ac:dyDescent="0.35">
      <c r="A21" s="70"/>
      <c r="B21" s="122"/>
      <c r="C21" s="123"/>
      <c r="D21" s="124"/>
      <c r="E21"/>
      <c r="F21" s="133" t="s">
        <v>201</v>
      </c>
      <c r="G21" s="134" t="s">
        <v>202</v>
      </c>
      <c r="H21" s="131">
        <v>1.8181818181818181</v>
      </c>
      <c r="J21" s="7"/>
      <c r="K21" s="7"/>
      <c r="L21" s="218"/>
      <c r="N21" s="7"/>
      <c r="O21" s="7"/>
      <c r="P21" s="78"/>
      <c r="Q21" s="67"/>
    </row>
    <row r="22" spans="1:17" ht="17.25" thickBot="1" x14ac:dyDescent="0.35">
      <c r="A22" s="70"/>
      <c r="B22" s="160">
        <v>2022</v>
      </c>
      <c r="C22" s="7"/>
      <c r="D22" s="78"/>
      <c r="E22"/>
      <c r="F22" s="115">
        <v>2023</v>
      </c>
      <c r="G22" s="7"/>
      <c r="H22" s="78"/>
      <c r="J22" s="160">
        <v>2024</v>
      </c>
      <c r="K22" s="7"/>
      <c r="L22" s="218"/>
      <c r="N22" s="235">
        <v>2025</v>
      </c>
      <c r="O22" s="7"/>
      <c r="P22" s="78"/>
      <c r="Q22" s="67"/>
    </row>
    <row r="23" spans="1:17" ht="18" customHeight="1" thickTop="1" x14ac:dyDescent="0.3">
      <c r="A23" s="113"/>
      <c r="B23" s="481" t="s">
        <v>203</v>
      </c>
      <c r="C23" s="482"/>
      <c r="D23" s="483"/>
      <c r="E23"/>
      <c r="F23" s="493" t="s">
        <v>203</v>
      </c>
      <c r="G23" s="494"/>
      <c r="H23" s="495"/>
      <c r="J23" s="487" t="s">
        <v>203</v>
      </c>
      <c r="K23" s="488"/>
      <c r="L23" s="489"/>
      <c r="N23" s="490" t="s">
        <v>203</v>
      </c>
      <c r="O23" s="491"/>
      <c r="P23" s="492"/>
      <c r="Q23" s="67"/>
    </row>
    <row r="24" spans="1:17" ht="17.25" thickBot="1" x14ac:dyDescent="0.35">
      <c r="A24" s="113"/>
      <c r="B24" s="221" t="s">
        <v>29</v>
      </c>
      <c r="C24" s="222" t="s">
        <v>196</v>
      </c>
      <c r="D24" s="223" t="s">
        <v>197</v>
      </c>
      <c r="E24"/>
      <c r="F24" s="221" t="s">
        <v>29</v>
      </c>
      <c r="G24" s="222" t="s">
        <v>196</v>
      </c>
      <c r="H24" s="223" t="s">
        <v>197</v>
      </c>
      <c r="J24" s="221" t="s">
        <v>29</v>
      </c>
      <c r="K24" s="222" t="s">
        <v>196</v>
      </c>
      <c r="L24" s="223" t="s">
        <v>197</v>
      </c>
      <c r="N24" s="221" t="s">
        <v>29</v>
      </c>
      <c r="O24" s="222" t="s">
        <v>196</v>
      </c>
      <c r="P24" s="223" t="s">
        <v>197</v>
      </c>
      <c r="Q24" s="67"/>
    </row>
    <row r="25" spans="1:17" ht="16.5" x14ac:dyDescent="0.3">
      <c r="A25" s="105"/>
      <c r="B25" s="120" t="s">
        <v>49</v>
      </c>
      <c r="C25" s="77" t="s">
        <v>204</v>
      </c>
      <c r="D25" s="125">
        <v>1.5483870967741935</v>
      </c>
      <c r="E25"/>
      <c r="F25" s="118" t="s">
        <v>264</v>
      </c>
      <c r="G25" s="118" t="s">
        <v>264</v>
      </c>
      <c r="H25" s="118" t="s">
        <v>264</v>
      </c>
      <c r="J25" s="118" t="s">
        <v>264</v>
      </c>
      <c r="K25" s="118" t="s">
        <v>264</v>
      </c>
      <c r="L25" s="118" t="s">
        <v>264</v>
      </c>
      <c r="N25" s="236" t="s">
        <v>72</v>
      </c>
      <c r="O25" s="237" t="s">
        <v>330</v>
      </c>
      <c r="P25" s="238">
        <v>1.6363636363636365</v>
      </c>
      <c r="Q25" s="67"/>
    </row>
    <row r="26" spans="1:17" ht="17.25" thickBot="1" x14ac:dyDescent="0.35">
      <c r="A26" s="105"/>
      <c r="B26" s="122" t="s">
        <v>70</v>
      </c>
      <c r="C26" s="123" t="s">
        <v>98</v>
      </c>
      <c r="D26" s="124">
        <v>1.967741935483871</v>
      </c>
      <c r="E26"/>
      <c r="J26" s="1"/>
      <c r="K26" s="1"/>
      <c r="L26" s="1"/>
      <c r="N26" s="126" t="s">
        <v>49</v>
      </c>
      <c r="O26" s="5" t="s">
        <v>204</v>
      </c>
      <c r="P26" s="231">
        <v>1.7272727272727273</v>
      </c>
      <c r="Q26" s="67"/>
    </row>
    <row r="27" spans="1:17" ht="17.25" thickBot="1" x14ac:dyDescent="0.35">
      <c r="A27" s="105"/>
      <c r="E27"/>
      <c r="F27" s="79"/>
      <c r="G27" s="79"/>
      <c r="H27" s="79"/>
      <c r="N27" s="122" t="s">
        <v>128</v>
      </c>
      <c r="O27" s="123" t="s">
        <v>129</v>
      </c>
      <c r="P27" s="234">
        <v>1.95</v>
      </c>
      <c r="Q27" s="67"/>
    </row>
    <row r="28" spans="1:17" ht="15" x14ac:dyDescent="0.2">
      <c r="A28" s="3"/>
      <c r="F28" s="51"/>
      <c r="G28" s="51"/>
      <c r="H28" s="51"/>
      <c r="N28" s="51"/>
      <c r="O28" s="51"/>
      <c r="P28" s="51"/>
      <c r="Q28" s="67"/>
    </row>
    <row r="29" spans="1:17" ht="16.5" thickBot="1" x14ac:dyDescent="0.3">
      <c r="A29" s="72"/>
      <c r="B29" s="160">
        <v>2022</v>
      </c>
      <c r="F29" s="115">
        <v>2023</v>
      </c>
      <c r="G29" s="51"/>
      <c r="H29" s="51"/>
      <c r="J29" s="160">
        <v>2024</v>
      </c>
      <c r="N29" s="235">
        <v>2025</v>
      </c>
      <c r="O29" s="51"/>
      <c r="P29" s="51"/>
      <c r="Q29" s="67"/>
    </row>
    <row r="30" spans="1:17" ht="18" customHeight="1" thickTop="1" thickBot="1" x14ac:dyDescent="0.35">
      <c r="A30" s="114"/>
      <c r="B30" s="469" t="s">
        <v>206</v>
      </c>
      <c r="C30" s="470"/>
      <c r="D30" s="471"/>
      <c r="E30"/>
      <c r="F30" s="469" t="s">
        <v>206</v>
      </c>
      <c r="G30" s="470"/>
      <c r="H30" s="471"/>
      <c r="J30" s="469" t="s">
        <v>206</v>
      </c>
      <c r="K30" s="470"/>
      <c r="L30" s="471"/>
      <c r="N30" s="490" t="s">
        <v>206</v>
      </c>
      <c r="O30" s="491"/>
      <c r="P30" s="492"/>
      <c r="Q30" s="67"/>
    </row>
    <row r="31" spans="1:17" ht="18" thickTop="1" thickBot="1" x14ac:dyDescent="0.35">
      <c r="A31" s="113"/>
      <c r="B31" s="224" t="s">
        <v>29</v>
      </c>
      <c r="C31" s="225" t="s">
        <v>196</v>
      </c>
      <c r="D31" s="226" t="s">
        <v>197</v>
      </c>
      <c r="E31"/>
      <c r="F31" s="224" t="s">
        <v>29</v>
      </c>
      <c r="G31" s="225" t="s">
        <v>196</v>
      </c>
      <c r="H31" s="226" t="s">
        <v>197</v>
      </c>
      <c r="J31" s="224" t="s">
        <v>29</v>
      </c>
      <c r="K31" s="225" t="s">
        <v>196</v>
      </c>
      <c r="L31" s="226" t="s">
        <v>197</v>
      </c>
      <c r="N31" s="221" t="s">
        <v>29</v>
      </c>
      <c r="O31" s="222" t="s">
        <v>196</v>
      </c>
      <c r="P31" s="223" t="s">
        <v>197</v>
      </c>
      <c r="Q31" s="67"/>
    </row>
    <row r="32" spans="1:17" ht="16.5" x14ac:dyDescent="0.3">
      <c r="A32" s="105"/>
      <c r="B32" s="126" t="s">
        <v>82</v>
      </c>
      <c r="C32" s="5" t="s">
        <v>198</v>
      </c>
      <c r="D32" s="127">
        <v>1.6842105263157894</v>
      </c>
      <c r="E32"/>
      <c r="F32" s="219" t="s">
        <v>67</v>
      </c>
      <c r="G32" s="220" t="s">
        <v>209</v>
      </c>
      <c r="H32" s="128">
        <v>1.8947368421052631</v>
      </c>
      <c r="J32" s="135" t="s">
        <v>201</v>
      </c>
      <c r="K32" s="136" t="s">
        <v>223</v>
      </c>
      <c r="L32" s="100">
        <v>1.8421052631578947</v>
      </c>
      <c r="N32" s="236" t="s">
        <v>72</v>
      </c>
      <c r="O32" s="237" t="s">
        <v>330</v>
      </c>
      <c r="P32" s="100">
        <v>1.4705882352941178</v>
      </c>
      <c r="Q32" s="67"/>
    </row>
    <row r="33" spans="1:17" ht="16.5" x14ac:dyDescent="0.3">
      <c r="A33" s="105"/>
      <c r="B33" s="126" t="s">
        <v>148</v>
      </c>
      <c r="C33" s="5" t="s">
        <v>207</v>
      </c>
      <c r="D33" s="125">
        <v>1.9473684210526316</v>
      </c>
      <c r="E33"/>
      <c r="F33" s="130" t="s">
        <v>54</v>
      </c>
      <c r="G33" s="99" t="s">
        <v>225</v>
      </c>
      <c r="H33" s="129">
        <v>1.8421052631578947</v>
      </c>
      <c r="J33" s="141" t="s">
        <v>56</v>
      </c>
      <c r="K33" s="142" t="s">
        <v>238</v>
      </c>
      <c r="L33" s="101">
        <v>1.5789473684210527</v>
      </c>
      <c r="N33" s="126" t="s">
        <v>49</v>
      </c>
      <c r="O33" s="5" t="s">
        <v>204</v>
      </c>
      <c r="P33" s="101">
        <v>1.5263157894736843</v>
      </c>
      <c r="Q33" s="67"/>
    </row>
    <row r="34" spans="1:17" ht="16.5" x14ac:dyDescent="0.3">
      <c r="A34" s="105"/>
      <c r="B34" s="126" t="s">
        <v>54</v>
      </c>
      <c r="C34" s="5" t="s">
        <v>208</v>
      </c>
      <c r="D34" s="125">
        <v>1.9473684210526316</v>
      </c>
      <c r="E34"/>
      <c r="F34" s="130" t="s">
        <v>49</v>
      </c>
      <c r="G34" s="99" t="s">
        <v>204</v>
      </c>
      <c r="H34" s="129">
        <v>1.8947368421052631</v>
      </c>
      <c r="J34" s="141" t="s">
        <v>54</v>
      </c>
      <c r="K34" s="142" t="s">
        <v>208</v>
      </c>
      <c r="L34" s="101">
        <v>1.9473684210526316</v>
      </c>
      <c r="N34" s="126" t="s">
        <v>56</v>
      </c>
      <c r="O34" s="5" t="s">
        <v>238</v>
      </c>
      <c r="P34" s="101">
        <v>1.5789473684210527</v>
      </c>
      <c r="Q34" s="67"/>
    </row>
    <row r="35" spans="1:17" ht="16.5" x14ac:dyDescent="0.3">
      <c r="A35" s="105"/>
      <c r="B35" s="126" t="s">
        <v>67</v>
      </c>
      <c r="C35" s="5" t="s">
        <v>209</v>
      </c>
      <c r="D35" s="125">
        <v>1.8947368421052631</v>
      </c>
      <c r="E35"/>
      <c r="F35" s="126" t="s">
        <v>54</v>
      </c>
      <c r="G35" s="5" t="s">
        <v>208</v>
      </c>
      <c r="H35" s="129">
        <v>1.736842105263158</v>
      </c>
      <c r="J35" s="143" t="s">
        <v>82</v>
      </c>
      <c r="K35" s="144" t="s">
        <v>217</v>
      </c>
      <c r="L35" s="101">
        <v>1.7894736842105263</v>
      </c>
      <c r="N35" s="130" t="s">
        <v>113</v>
      </c>
      <c r="O35" s="99" t="s">
        <v>213</v>
      </c>
      <c r="P35" s="101">
        <v>1.2105263157894737</v>
      </c>
      <c r="Q35" s="67"/>
    </row>
    <row r="36" spans="1:17" ht="16.5" x14ac:dyDescent="0.3">
      <c r="A36" s="105"/>
      <c r="B36" s="126" t="s">
        <v>70</v>
      </c>
      <c r="C36" s="5" t="s">
        <v>98</v>
      </c>
      <c r="D36" s="125">
        <v>1.9473684210526316</v>
      </c>
      <c r="E36"/>
      <c r="F36" s="130" t="s">
        <v>256</v>
      </c>
      <c r="G36" s="99" t="s">
        <v>216</v>
      </c>
      <c r="H36" s="129">
        <v>1.7894736842105263</v>
      </c>
      <c r="J36" s="141" t="s">
        <v>136</v>
      </c>
      <c r="K36" s="142" t="s">
        <v>138</v>
      </c>
      <c r="L36" s="101">
        <v>0</v>
      </c>
      <c r="N36" s="130" t="s">
        <v>54</v>
      </c>
      <c r="O36" s="99" t="s">
        <v>208</v>
      </c>
      <c r="P36" s="101">
        <v>1.8947368421052631</v>
      </c>
      <c r="Q36" s="67"/>
    </row>
    <row r="37" spans="1:17" ht="15" customHeight="1" thickBot="1" x14ac:dyDescent="0.35">
      <c r="A37" s="105"/>
      <c r="B37" s="126" t="s">
        <v>210</v>
      </c>
      <c r="C37" s="5" t="s">
        <v>211</v>
      </c>
      <c r="D37" s="125">
        <v>1.8421052631578947</v>
      </c>
      <c r="E37"/>
      <c r="F37" s="122" t="s">
        <v>148</v>
      </c>
      <c r="G37" s="123" t="s">
        <v>207</v>
      </c>
      <c r="H37" s="131">
        <v>1.9473684210526316</v>
      </c>
      <c r="J37" s="143" t="s">
        <v>113</v>
      </c>
      <c r="K37" s="144" t="s">
        <v>219</v>
      </c>
      <c r="L37" s="101">
        <v>1</v>
      </c>
      <c r="Q37" s="46"/>
    </row>
    <row r="38" spans="1:17" ht="15" customHeight="1" x14ac:dyDescent="0.3">
      <c r="A38" s="105"/>
      <c r="B38" s="126" t="s">
        <v>128</v>
      </c>
      <c r="C38" s="5" t="s">
        <v>212</v>
      </c>
      <c r="D38" s="125">
        <v>1.4210526315789473</v>
      </c>
      <c r="E38" s="78"/>
      <c r="F38" s="78"/>
      <c r="G38" s="78"/>
      <c r="H38" s="78"/>
      <c r="Q38" s="46"/>
    </row>
    <row r="39" spans="1:17" ht="15" customHeight="1" thickBot="1" x14ac:dyDescent="0.25">
      <c r="A39" s="105"/>
      <c r="B39" s="117" t="s">
        <v>113</v>
      </c>
      <c r="C39" s="104" t="s">
        <v>213</v>
      </c>
      <c r="D39" s="116">
        <v>1.6</v>
      </c>
      <c r="E39" s="80"/>
      <c r="F39" s="80"/>
      <c r="G39" s="80"/>
      <c r="H39" s="80"/>
      <c r="I39" s="80"/>
      <c r="J39" s="80"/>
      <c r="K39" s="80"/>
      <c r="L39" s="80"/>
      <c r="Q39" s="46"/>
    </row>
    <row r="40" spans="1:17" ht="15" customHeight="1" thickBot="1" x14ac:dyDescent="0.25">
      <c r="A40" s="105"/>
      <c r="B40" s="103" t="s">
        <v>161</v>
      </c>
      <c r="C40" s="103" t="s">
        <v>214</v>
      </c>
      <c r="D40" s="102">
        <v>1.9</v>
      </c>
      <c r="E40" s="105"/>
      <c r="F40" s="105"/>
      <c r="G40" s="105"/>
      <c r="H40" s="105"/>
      <c r="I40" s="105"/>
      <c r="J40" s="105"/>
      <c r="K40" s="105"/>
      <c r="L40" s="105"/>
      <c r="Q40" s="46"/>
    </row>
    <row r="41" spans="1:17" ht="22.5" customHeight="1" thickTop="1" thickBot="1" x14ac:dyDescent="0.25">
      <c r="A41" s="45"/>
      <c r="B41" s="45"/>
      <c r="C41" s="45"/>
      <c r="D41" s="45"/>
      <c r="E41" s="45"/>
      <c r="F41" s="45"/>
      <c r="G41" s="45"/>
      <c r="H41" s="45"/>
      <c r="I41" s="45"/>
      <c r="J41" s="45"/>
      <c r="K41" s="45"/>
      <c r="L41" s="45"/>
      <c r="Q41" s="67"/>
    </row>
    <row r="42" spans="1:17" x14ac:dyDescent="0.2">
      <c r="A42" s="472" t="s">
        <v>331</v>
      </c>
      <c r="B42" s="473"/>
      <c r="C42" s="473"/>
      <c r="D42" s="473"/>
      <c r="E42" s="473"/>
      <c r="F42" s="473"/>
      <c r="G42" s="473"/>
      <c r="H42" s="473"/>
      <c r="I42" s="473"/>
      <c r="J42" s="473"/>
      <c r="K42" s="473"/>
      <c r="L42" s="473"/>
      <c r="M42" s="473"/>
      <c r="N42" s="473"/>
      <c r="O42" s="473"/>
      <c r="P42" s="473"/>
      <c r="Q42" s="474"/>
    </row>
    <row r="43" spans="1:17" x14ac:dyDescent="0.2">
      <c r="A43" s="475"/>
      <c r="B43" s="476"/>
      <c r="C43" s="476"/>
      <c r="D43" s="476"/>
      <c r="E43" s="476"/>
      <c r="F43" s="476"/>
      <c r="G43" s="476"/>
      <c r="H43" s="476"/>
      <c r="I43" s="476"/>
      <c r="J43" s="476"/>
      <c r="K43" s="476"/>
      <c r="L43" s="476"/>
      <c r="M43" s="476"/>
      <c r="N43" s="476"/>
      <c r="O43" s="476"/>
      <c r="P43" s="476"/>
      <c r="Q43" s="477"/>
    </row>
    <row r="44" spans="1:17" x14ac:dyDescent="0.2">
      <c r="A44" s="475"/>
      <c r="B44" s="476"/>
      <c r="C44" s="476"/>
      <c r="D44" s="476"/>
      <c r="E44" s="476"/>
      <c r="F44" s="476"/>
      <c r="G44" s="476"/>
      <c r="H44" s="476"/>
      <c r="I44" s="476"/>
      <c r="J44" s="476"/>
      <c r="K44" s="476"/>
      <c r="L44" s="476"/>
      <c r="M44" s="476"/>
      <c r="N44" s="476"/>
      <c r="O44" s="476"/>
      <c r="P44" s="476"/>
      <c r="Q44" s="477"/>
    </row>
    <row r="45" spans="1:17" x14ac:dyDescent="0.2">
      <c r="A45" s="475"/>
      <c r="B45" s="476"/>
      <c r="C45" s="476"/>
      <c r="D45" s="476"/>
      <c r="E45" s="476"/>
      <c r="F45" s="476"/>
      <c r="G45" s="476"/>
      <c r="H45" s="476"/>
      <c r="I45" s="476"/>
      <c r="J45" s="476"/>
      <c r="K45" s="476"/>
      <c r="L45" s="476"/>
      <c r="M45" s="476"/>
      <c r="N45" s="476"/>
      <c r="O45" s="476"/>
      <c r="P45" s="476"/>
      <c r="Q45" s="477"/>
    </row>
    <row r="46" spans="1:17" x14ac:dyDescent="0.2">
      <c r="A46" s="475"/>
      <c r="B46" s="476"/>
      <c r="C46" s="476"/>
      <c r="D46" s="476"/>
      <c r="E46" s="476"/>
      <c r="F46" s="476"/>
      <c r="G46" s="476"/>
      <c r="H46" s="476"/>
      <c r="I46" s="476"/>
      <c r="J46" s="476"/>
      <c r="K46" s="476"/>
      <c r="L46" s="476"/>
      <c r="M46" s="476"/>
      <c r="N46" s="476"/>
      <c r="O46" s="476"/>
      <c r="P46" s="476"/>
      <c r="Q46" s="477"/>
    </row>
    <row r="47" spans="1:17" x14ac:dyDescent="0.2">
      <c r="A47" s="475"/>
      <c r="B47" s="476"/>
      <c r="C47" s="476"/>
      <c r="D47" s="476"/>
      <c r="E47" s="476"/>
      <c r="F47" s="476"/>
      <c r="G47" s="476"/>
      <c r="H47" s="476"/>
      <c r="I47" s="476"/>
      <c r="J47" s="476"/>
      <c r="K47" s="476"/>
      <c r="L47" s="476"/>
      <c r="M47" s="476"/>
      <c r="N47" s="476"/>
      <c r="O47" s="476"/>
      <c r="P47" s="476"/>
      <c r="Q47" s="477"/>
    </row>
    <row r="48" spans="1:17" x14ac:dyDescent="0.2">
      <c r="A48" s="475"/>
      <c r="B48" s="476"/>
      <c r="C48" s="476"/>
      <c r="D48" s="476"/>
      <c r="E48" s="476"/>
      <c r="F48" s="476"/>
      <c r="G48" s="476"/>
      <c r="H48" s="476"/>
      <c r="I48" s="476"/>
      <c r="J48" s="476"/>
      <c r="K48" s="476"/>
      <c r="L48" s="476"/>
      <c r="M48" s="476"/>
      <c r="N48" s="476"/>
      <c r="O48" s="476"/>
      <c r="P48" s="476"/>
      <c r="Q48" s="477"/>
    </row>
    <row r="49" spans="1:17" x14ac:dyDescent="0.2">
      <c r="A49" s="475"/>
      <c r="B49" s="476"/>
      <c r="C49" s="476"/>
      <c r="D49" s="476"/>
      <c r="E49" s="476"/>
      <c r="F49" s="476"/>
      <c r="G49" s="476"/>
      <c r="H49" s="476"/>
      <c r="I49" s="476"/>
      <c r="J49" s="476"/>
      <c r="K49" s="476"/>
      <c r="L49" s="476"/>
      <c r="M49" s="476"/>
      <c r="N49" s="476"/>
      <c r="O49" s="476"/>
      <c r="P49" s="476"/>
      <c r="Q49" s="477"/>
    </row>
    <row r="50" spans="1:17" x14ac:dyDescent="0.2">
      <c r="A50" s="475"/>
      <c r="B50" s="476"/>
      <c r="C50" s="476"/>
      <c r="D50" s="476"/>
      <c r="E50" s="476"/>
      <c r="F50" s="476"/>
      <c r="G50" s="476"/>
      <c r="H50" s="476"/>
      <c r="I50" s="476"/>
      <c r="J50" s="476"/>
      <c r="K50" s="476"/>
      <c r="L50" s="476"/>
      <c r="M50" s="476"/>
      <c r="N50" s="476"/>
      <c r="O50" s="476"/>
      <c r="P50" s="476"/>
      <c r="Q50" s="477"/>
    </row>
    <row r="51" spans="1:17" x14ac:dyDescent="0.2">
      <c r="A51" s="475"/>
      <c r="B51" s="476"/>
      <c r="C51" s="476"/>
      <c r="D51" s="476"/>
      <c r="E51" s="476"/>
      <c r="F51" s="476"/>
      <c r="G51" s="476"/>
      <c r="H51" s="476"/>
      <c r="I51" s="476"/>
      <c r="J51" s="476"/>
      <c r="K51" s="476"/>
      <c r="L51" s="476"/>
      <c r="M51" s="476"/>
      <c r="N51" s="476"/>
      <c r="O51" s="476"/>
      <c r="P51" s="476"/>
      <c r="Q51" s="477"/>
    </row>
    <row r="52" spans="1:17" x14ac:dyDescent="0.2">
      <c r="A52" s="475"/>
      <c r="B52" s="476"/>
      <c r="C52" s="476"/>
      <c r="D52" s="476"/>
      <c r="E52" s="476"/>
      <c r="F52" s="476"/>
      <c r="G52" s="476"/>
      <c r="H52" s="476"/>
      <c r="I52" s="476"/>
      <c r="J52" s="476"/>
      <c r="K52" s="476"/>
      <c r="L52" s="476"/>
      <c r="M52" s="476"/>
      <c r="N52" s="476"/>
      <c r="O52" s="476"/>
      <c r="P52" s="476"/>
      <c r="Q52" s="477"/>
    </row>
    <row r="53" spans="1:17" x14ac:dyDescent="0.2">
      <c r="A53" s="475"/>
      <c r="B53" s="476"/>
      <c r="C53" s="476"/>
      <c r="D53" s="476"/>
      <c r="E53" s="476"/>
      <c r="F53" s="476"/>
      <c r="G53" s="476"/>
      <c r="H53" s="476"/>
      <c r="I53" s="476"/>
      <c r="J53" s="476"/>
      <c r="K53" s="476"/>
      <c r="L53" s="476"/>
      <c r="M53" s="476"/>
      <c r="N53" s="476"/>
      <c r="O53" s="476"/>
      <c r="P53" s="476"/>
      <c r="Q53" s="477"/>
    </row>
    <row r="54" spans="1:17" x14ac:dyDescent="0.2">
      <c r="A54" s="475"/>
      <c r="B54" s="476"/>
      <c r="C54" s="476"/>
      <c r="D54" s="476"/>
      <c r="E54" s="476"/>
      <c r="F54" s="476"/>
      <c r="G54" s="476"/>
      <c r="H54" s="476"/>
      <c r="I54" s="476"/>
      <c r="J54" s="476"/>
      <c r="K54" s="476"/>
      <c r="L54" s="476"/>
      <c r="M54" s="476"/>
      <c r="N54" s="476"/>
      <c r="O54" s="476"/>
      <c r="P54" s="476"/>
      <c r="Q54" s="477"/>
    </row>
    <row r="55" spans="1:17" x14ac:dyDescent="0.2">
      <c r="A55" s="475"/>
      <c r="B55" s="476"/>
      <c r="C55" s="476"/>
      <c r="D55" s="476"/>
      <c r="E55" s="476"/>
      <c r="F55" s="476"/>
      <c r="G55" s="476"/>
      <c r="H55" s="476"/>
      <c r="I55" s="476"/>
      <c r="J55" s="476"/>
      <c r="K55" s="476"/>
      <c r="L55" s="476"/>
      <c r="M55" s="476"/>
      <c r="N55" s="476"/>
      <c r="O55" s="476"/>
      <c r="P55" s="476"/>
      <c r="Q55" s="477"/>
    </row>
    <row r="56" spans="1:17" x14ac:dyDescent="0.2">
      <c r="A56" s="475"/>
      <c r="B56" s="476"/>
      <c r="C56" s="476"/>
      <c r="D56" s="476"/>
      <c r="E56" s="476"/>
      <c r="F56" s="476"/>
      <c r="G56" s="476"/>
      <c r="H56" s="476"/>
      <c r="I56" s="476"/>
      <c r="J56" s="476"/>
      <c r="K56" s="476"/>
      <c r="L56" s="476"/>
      <c r="M56" s="476"/>
      <c r="N56" s="476"/>
      <c r="O56" s="476"/>
      <c r="P56" s="476"/>
      <c r="Q56" s="477"/>
    </row>
    <row r="57" spans="1:17" ht="85.5" customHeight="1" x14ac:dyDescent="0.2">
      <c r="A57" s="475"/>
      <c r="B57" s="476"/>
      <c r="C57" s="476"/>
      <c r="D57" s="476"/>
      <c r="E57" s="476"/>
      <c r="F57" s="476"/>
      <c r="G57" s="476"/>
      <c r="H57" s="476"/>
      <c r="I57" s="476"/>
      <c r="J57" s="476"/>
      <c r="K57" s="476"/>
      <c r="L57" s="476"/>
      <c r="M57" s="476"/>
      <c r="N57" s="476"/>
      <c r="O57" s="476"/>
      <c r="P57" s="476"/>
      <c r="Q57" s="477"/>
    </row>
    <row r="58" spans="1:17" ht="179.25" customHeight="1" thickBot="1" x14ac:dyDescent="0.25">
      <c r="A58" s="478"/>
      <c r="B58" s="479"/>
      <c r="C58" s="479"/>
      <c r="D58" s="479"/>
      <c r="E58" s="479"/>
      <c r="F58" s="479"/>
      <c r="G58" s="479"/>
      <c r="H58" s="479"/>
      <c r="I58" s="479"/>
      <c r="J58" s="479"/>
      <c r="K58" s="479"/>
      <c r="L58" s="479"/>
      <c r="M58" s="479"/>
      <c r="N58" s="479"/>
      <c r="O58" s="479"/>
      <c r="P58" s="479"/>
      <c r="Q58" s="480"/>
    </row>
  </sheetData>
  <mergeCells count="20">
    <mergeCell ref="A1:H4"/>
    <mergeCell ref="I1:Q3"/>
    <mergeCell ref="A5:Q7"/>
    <mergeCell ref="J10:L10"/>
    <mergeCell ref="B10:D10"/>
    <mergeCell ref="N10:P10"/>
    <mergeCell ref="F10:H10"/>
    <mergeCell ref="B17:D17"/>
    <mergeCell ref="F30:H30"/>
    <mergeCell ref="A42:Q58"/>
    <mergeCell ref="B23:D23"/>
    <mergeCell ref="B30:D30"/>
    <mergeCell ref="J17:L17"/>
    <mergeCell ref="J23:L23"/>
    <mergeCell ref="J30:L30"/>
    <mergeCell ref="N17:P17"/>
    <mergeCell ref="N23:P23"/>
    <mergeCell ref="N30:P30"/>
    <mergeCell ref="F23:H23"/>
    <mergeCell ref="F17:H17"/>
  </mergeCells>
  <pageMargins left="0.7" right="0.7" top="0.75" bottom="0.75" header="0.3" footer="0.3"/>
  <pageSetup orientation="portrait"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A61D-F97C-4397-8A8A-82CEA008E1E5}">
  <dimension ref="A4:G10"/>
  <sheetViews>
    <sheetView zoomScale="78" zoomScaleNormal="78" workbookViewId="0"/>
  </sheetViews>
  <sheetFormatPr baseColWidth="10" defaultColWidth="10" defaultRowHeight="16.5" x14ac:dyDescent="0.3"/>
  <cols>
    <col min="1" max="1" width="46.625" style="1" customWidth="1"/>
    <col min="2" max="2" width="23.375" style="1" customWidth="1"/>
    <col min="3" max="3" width="18.75" style="1" customWidth="1"/>
    <col min="4" max="4" width="21.75" style="1" customWidth="1"/>
    <col min="5" max="5" width="17.875" style="1" customWidth="1"/>
    <col min="6" max="6" width="10" style="1"/>
    <col min="7" max="7" width="28" style="1" customWidth="1"/>
    <col min="8" max="16384" width="10" style="1"/>
  </cols>
  <sheetData>
    <row r="4" spans="1:7" x14ac:dyDescent="0.3">
      <c r="A4" s="510"/>
      <c r="B4" s="511"/>
      <c r="C4" s="511"/>
      <c r="D4" s="511"/>
      <c r="E4" s="511"/>
      <c r="F4" s="239"/>
      <c r="G4" s="239"/>
    </row>
    <row r="5" spans="1:7" ht="16.5" customHeight="1" x14ac:dyDescent="0.3">
      <c r="A5" s="512"/>
      <c r="B5" s="513"/>
      <c r="C5" s="513"/>
      <c r="D5" s="513"/>
      <c r="E5" s="513"/>
      <c r="F5" s="239"/>
      <c r="G5" s="239"/>
    </row>
    <row r="6" spans="1:7" x14ac:dyDescent="0.3">
      <c r="A6" s="512"/>
      <c r="B6" s="513"/>
      <c r="C6" s="513"/>
      <c r="D6" s="513"/>
      <c r="E6" s="513"/>
      <c r="F6" s="239"/>
      <c r="G6" s="239"/>
    </row>
    <row r="7" spans="1:7" x14ac:dyDescent="0.3">
      <c r="A7" s="512"/>
      <c r="B7" s="513"/>
      <c r="C7" s="513"/>
      <c r="D7" s="513"/>
      <c r="E7" s="513"/>
      <c r="F7" s="239"/>
      <c r="G7" s="239"/>
    </row>
    <row r="8" spans="1:7" ht="20.25" customHeight="1" x14ac:dyDescent="0.3">
      <c r="A8" s="514" t="s">
        <v>308</v>
      </c>
      <c r="B8" s="515"/>
      <c r="C8" s="515"/>
      <c r="D8" s="515"/>
      <c r="E8" s="515"/>
      <c r="F8" s="515"/>
      <c r="G8" s="515"/>
    </row>
    <row r="9" spans="1:7" ht="20.25" customHeight="1" x14ac:dyDescent="0.3">
      <c r="A9" s="514"/>
      <c r="B9" s="515"/>
      <c r="C9" s="515"/>
      <c r="D9" s="515"/>
      <c r="E9" s="515"/>
      <c r="F9" s="515"/>
      <c r="G9" s="515"/>
    </row>
    <row r="10" spans="1:7" ht="20.25" customHeight="1" x14ac:dyDescent="0.3">
      <c r="A10" s="514"/>
      <c r="B10" s="515"/>
      <c r="C10" s="515"/>
      <c r="D10" s="515"/>
      <c r="E10" s="515"/>
      <c r="F10" s="515"/>
      <c r="G10" s="515"/>
    </row>
  </sheetData>
  <mergeCells count="2">
    <mergeCell ref="A4:E7"/>
    <mergeCell ref="A8:G10"/>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61CBB-1DC9-473F-8882-C4109E85190D}">
  <dimension ref="A1:G49"/>
  <sheetViews>
    <sheetView tabSelected="1" zoomScale="89" zoomScaleNormal="89" workbookViewId="0">
      <selection activeCell="A42" sqref="A42:G42"/>
    </sheetView>
  </sheetViews>
  <sheetFormatPr baseColWidth="10" defaultColWidth="11" defaultRowHeight="14.25" x14ac:dyDescent="0.2"/>
  <cols>
    <col min="1" max="1" width="20.875" style="11" customWidth="1"/>
    <col min="2" max="2" width="23.25" style="11" customWidth="1"/>
    <col min="3" max="3" width="47.375" style="11" customWidth="1"/>
    <col min="4" max="4" width="18" style="11" customWidth="1"/>
    <col min="5" max="5" width="20.25" style="11" customWidth="1"/>
    <col min="6" max="6" width="11" style="11"/>
    <col min="7" max="7" width="15.25" style="11" customWidth="1"/>
    <col min="8" max="16384" width="11" style="11"/>
  </cols>
  <sheetData>
    <row r="1" spans="1:7" x14ac:dyDescent="0.2">
      <c r="A1" s="332" t="s">
        <v>261</v>
      </c>
      <c r="B1" s="333"/>
      <c r="C1" s="333"/>
      <c r="D1" s="333"/>
      <c r="E1" s="333"/>
      <c r="F1" s="519"/>
      <c r="G1" s="520"/>
    </row>
    <row r="2" spans="1:7" x14ac:dyDescent="0.2">
      <c r="A2" s="334"/>
      <c r="B2" s="304"/>
      <c r="C2" s="304"/>
      <c r="D2" s="304"/>
      <c r="E2" s="304"/>
      <c r="F2" s="291"/>
      <c r="G2" s="521"/>
    </row>
    <row r="3" spans="1:7" x14ac:dyDescent="0.2">
      <c r="A3" s="334"/>
      <c r="B3" s="304"/>
      <c r="C3" s="304"/>
      <c r="D3" s="304"/>
      <c r="E3" s="304"/>
      <c r="F3" s="291"/>
      <c r="G3" s="521"/>
    </row>
    <row r="4" spans="1:7" x14ac:dyDescent="0.2">
      <c r="A4" s="334"/>
      <c r="B4" s="304"/>
      <c r="C4" s="304"/>
      <c r="D4" s="304"/>
      <c r="E4" s="304"/>
      <c r="F4" s="109"/>
      <c r="G4" s="110"/>
    </row>
    <row r="5" spans="1:7" ht="15" x14ac:dyDescent="0.25">
      <c r="A5" s="209"/>
      <c r="B5" s="174"/>
      <c r="C5" s="174"/>
      <c r="D5" s="174"/>
      <c r="E5" s="174"/>
      <c r="F5" s="175"/>
      <c r="G5" s="246"/>
    </row>
    <row r="6" spans="1:7" x14ac:dyDescent="0.2">
      <c r="A6" s="522" t="s">
        <v>251</v>
      </c>
      <c r="B6" s="523"/>
      <c r="C6" s="523"/>
      <c r="D6" s="523"/>
      <c r="E6" s="523"/>
      <c r="F6" s="523"/>
      <c r="G6" s="524"/>
    </row>
    <row r="7" spans="1:7" x14ac:dyDescent="0.2">
      <c r="A7" s="522"/>
      <c r="B7" s="523"/>
      <c r="C7" s="523"/>
      <c r="D7" s="523"/>
      <c r="E7" s="523"/>
      <c r="F7" s="523"/>
      <c r="G7" s="524"/>
    </row>
    <row r="8" spans="1:7" ht="15" customHeight="1" x14ac:dyDescent="0.2">
      <c r="A8" s="243"/>
      <c r="B8" s="244"/>
      <c r="C8" s="244"/>
      <c r="D8" s="244"/>
      <c r="E8" s="244"/>
      <c r="F8" s="244"/>
      <c r="G8" s="245"/>
    </row>
    <row r="9" spans="1:7" ht="20.100000000000001" customHeight="1" x14ac:dyDescent="0.2">
      <c r="A9" s="525" t="s">
        <v>370</v>
      </c>
      <c r="B9" s="526"/>
      <c r="C9" s="526"/>
      <c r="D9" s="526"/>
      <c r="E9" s="526"/>
      <c r="F9" s="526"/>
      <c r="G9" s="527"/>
    </row>
    <row r="10" spans="1:7" ht="15" customHeight="1" x14ac:dyDescent="0.2">
      <c r="A10" s="241"/>
      <c r="B10" s="270"/>
      <c r="C10" s="270"/>
      <c r="D10" s="270"/>
      <c r="E10" s="270"/>
      <c r="F10" s="270"/>
      <c r="G10" s="242"/>
    </row>
    <row r="11" spans="1:7" ht="18" customHeight="1" x14ac:dyDescent="0.2">
      <c r="A11" s="516" t="s">
        <v>371</v>
      </c>
      <c r="B11" s="517"/>
      <c r="C11" s="517"/>
      <c r="D11" s="517"/>
      <c r="E11" s="517"/>
      <c r="F11" s="517"/>
      <c r="G11" s="518"/>
    </row>
    <row r="12" spans="1:7" ht="24" customHeight="1" x14ac:dyDescent="0.2">
      <c r="A12" s="534" t="s">
        <v>372</v>
      </c>
      <c r="B12" s="535"/>
      <c r="C12" s="535"/>
      <c r="D12" s="535"/>
      <c r="E12" s="535"/>
      <c r="F12" s="535"/>
      <c r="G12" s="536"/>
    </row>
    <row r="13" spans="1:7" ht="24" customHeight="1" x14ac:dyDescent="0.2">
      <c r="A13" s="534"/>
      <c r="B13" s="535"/>
      <c r="C13" s="535"/>
      <c r="D13" s="535"/>
      <c r="E13" s="535"/>
      <c r="F13" s="535"/>
      <c r="G13" s="536"/>
    </row>
    <row r="14" spans="1:7" ht="24" customHeight="1" x14ac:dyDescent="0.2">
      <c r="A14" s="534" t="s">
        <v>373</v>
      </c>
      <c r="B14" s="535"/>
      <c r="C14" s="535"/>
      <c r="D14" s="535"/>
      <c r="E14" s="535"/>
      <c r="F14" s="535"/>
      <c r="G14" s="536"/>
    </row>
    <row r="15" spans="1:7" ht="24" customHeight="1" x14ac:dyDescent="0.2">
      <c r="A15" s="534"/>
      <c r="B15" s="535"/>
      <c r="C15" s="535"/>
      <c r="D15" s="535"/>
      <c r="E15" s="535"/>
      <c r="F15" s="535"/>
      <c r="G15" s="536"/>
    </row>
    <row r="16" spans="1:7" ht="30" customHeight="1" x14ac:dyDescent="0.2">
      <c r="A16" s="534" t="s">
        <v>374</v>
      </c>
      <c r="B16" s="535"/>
      <c r="C16" s="535"/>
      <c r="D16" s="535"/>
      <c r="E16" s="535"/>
      <c r="F16" s="535"/>
      <c r="G16" s="536"/>
    </row>
    <row r="17" spans="1:7" ht="30" customHeight="1" x14ac:dyDescent="0.2">
      <c r="A17" s="534"/>
      <c r="B17" s="535"/>
      <c r="C17" s="535"/>
      <c r="D17" s="535"/>
      <c r="E17" s="535"/>
      <c r="F17" s="535"/>
      <c r="G17" s="536"/>
    </row>
    <row r="18" spans="1:7" ht="18" customHeight="1" x14ac:dyDescent="0.2">
      <c r="A18" s="516" t="s">
        <v>375</v>
      </c>
      <c r="B18" s="517"/>
      <c r="C18" s="517"/>
      <c r="D18" s="517"/>
      <c r="E18" s="517"/>
      <c r="F18" s="517"/>
      <c r="G18" s="518"/>
    </row>
    <row r="19" spans="1:7" ht="30" customHeight="1" x14ac:dyDescent="0.2">
      <c r="A19" s="431" t="s">
        <v>376</v>
      </c>
      <c r="B19" s="432"/>
      <c r="C19" s="432"/>
      <c r="D19" s="432"/>
      <c r="E19" s="432"/>
      <c r="F19" s="432"/>
      <c r="G19" s="433"/>
    </row>
    <row r="20" spans="1:7" ht="18" customHeight="1" x14ac:dyDescent="0.2">
      <c r="A20" s="534" t="s">
        <v>377</v>
      </c>
      <c r="B20" s="535"/>
      <c r="C20" s="535"/>
      <c r="D20" s="535"/>
      <c r="E20" s="535"/>
      <c r="F20" s="535"/>
      <c r="G20" s="536"/>
    </row>
    <row r="21" spans="1:7" ht="18" customHeight="1" x14ac:dyDescent="0.2">
      <c r="A21" s="534" t="s">
        <v>378</v>
      </c>
      <c r="B21" s="535"/>
      <c r="C21" s="535"/>
      <c r="D21" s="535"/>
      <c r="E21" s="535"/>
      <c r="F21" s="535"/>
      <c r="G21" s="536"/>
    </row>
    <row r="22" spans="1:7" ht="21.95" customHeight="1" x14ac:dyDescent="0.2">
      <c r="A22" s="534" t="s">
        <v>379</v>
      </c>
      <c r="B22" s="535"/>
      <c r="C22" s="535"/>
      <c r="D22" s="535"/>
      <c r="E22" s="535"/>
      <c r="F22" s="535"/>
      <c r="G22" s="536"/>
    </row>
    <row r="23" spans="1:7" ht="18" customHeight="1" x14ac:dyDescent="0.2">
      <c r="A23" s="534" t="s">
        <v>380</v>
      </c>
      <c r="B23" s="535"/>
      <c r="C23" s="535"/>
      <c r="D23" s="535"/>
      <c r="E23" s="535"/>
      <c r="F23" s="535"/>
      <c r="G23" s="536"/>
    </row>
    <row r="24" spans="1:7" ht="9.9499999999999993" customHeight="1" x14ac:dyDescent="0.2">
      <c r="A24" s="241"/>
      <c r="B24" s="270"/>
      <c r="C24" s="270"/>
      <c r="D24" s="270"/>
      <c r="E24" s="270"/>
      <c r="F24" s="270"/>
      <c r="G24" s="242"/>
    </row>
    <row r="25" spans="1:7" ht="18" customHeight="1" x14ac:dyDescent="0.2">
      <c r="A25" s="516" t="s">
        <v>381</v>
      </c>
      <c r="B25" s="517"/>
      <c r="C25" s="517"/>
      <c r="D25" s="517"/>
      <c r="E25" s="517"/>
      <c r="F25" s="517"/>
      <c r="G25" s="518"/>
    </row>
    <row r="26" spans="1:7" ht="24" customHeight="1" x14ac:dyDescent="0.2">
      <c r="A26" s="534" t="s">
        <v>382</v>
      </c>
      <c r="B26" s="535"/>
      <c r="C26" s="535"/>
      <c r="D26" s="535"/>
      <c r="E26" s="535"/>
      <c r="F26" s="535"/>
      <c r="G26" s="536"/>
    </row>
    <row r="27" spans="1:7" ht="24" customHeight="1" thickBot="1" x14ac:dyDescent="0.25">
      <c r="A27" s="537"/>
      <c r="B27" s="538"/>
      <c r="C27" s="538"/>
      <c r="D27" s="538"/>
      <c r="E27" s="538"/>
      <c r="F27" s="538"/>
      <c r="G27" s="539"/>
    </row>
    <row r="28" spans="1:7" ht="18" customHeight="1" x14ac:dyDescent="0.25">
      <c r="A28" s="528" t="s">
        <v>383</v>
      </c>
      <c r="B28" s="529"/>
      <c r="C28" s="529"/>
      <c r="D28" s="529"/>
      <c r="E28" s="529"/>
      <c r="F28" s="529"/>
      <c r="G28" s="530"/>
    </row>
    <row r="29" spans="1:7" ht="18" customHeight="1" x14ac:dyDescent="0.2">
      <c r="A29" s="540" t="s">
        <v>384</v>
      </c>
      <c r="B29" s="541"/>
      <c r="C29" s="541"/>
      <c r="D29" s="541"/>
      <c r="E29" s="541"/>
      <c r="F29" s="541"/>
      <c r="G29" s="542"/>
    </row>
    <row r="30" spans="1:7" ht="15.95" customHeight="1" x14ac:dyDescent="0.2">
      <c r="A30" s="540" t="s">
        <v>385</v>
      </c>
      <c r="B30" s="541"/>
      <c r="C30" s="541"/>
      <c r="D30" s="541"/>
      <c r="E30" s="541"/>
      <c r="F30" s="541"/>
      <c r="G30" s="542"/>
    </row>
    <row r="31" spans="1:7" ht="15.95" customHeight="1" x14ac:dyDescent="0.2">
      <c r="A31" s="540" t="s">
        <v>386</v>
      </c>
      <c r="B31" s="541"/>
      <c r="C31" s="541"/>
      <c r="D31" s="541"/>
      <c r="E31" s="541"/>
      <c r="F31" s="541"/>
      <c r="G31" s="542"/>
    </row>
    <row r="32" spans="1:7" ht="15.95" customHeight="1" x14ac:dyDescent="0.2">
      <c r="A32" s="540" t="s">
        <v>387</v>
      </c>
      <c r="B32" s="541"/>
      <c r="C32" s="541"/>
      <c r="D32" s="541"/>
      <c r="E32" s="541"/>
      <c r="F32" s="541"/>
      <c r="G32" s="542"/>
    </row>
    <row r="33" spans="1:7" ht="15.95" customHeight="1" x14ac:dyDescent="0.2">
      <c r="A33" s="540" t="s">
        <v>388</v>
      </c>
      <c r="B33" s="541"/>
      <c r="C33" s="541"/>
      <c r="D33" s="541"/>
      <c r="E33" s="541"/>
      <c r="F33" s="541"/>
      <c r="G33" s="542"/>
    </row>
    <row r="34" spans="1:7" x14ac:dyDescent="0.2">
      <c r="A34" s="14"/>
      <c r="G34" s="15"/>
    </row>
    <row r="35" spans="1:7" ht="18" customHeight="1" x14ac:dyDescent="0.25">
      <c r="A35" s="531" t="s">
        <v>389</v>
      </c>
      <c r="B35" s="532"/>
      <c r="C35" s="532"/>
      <c r="D35" s="532"/>
      <c r="E35" s="532"/>
      <c r="F35" s="532"/>
      <c r="G35" s="533"/>
    </row>
    <row r="36" spans="1:7" ht="21.95" customHeight="1" x14ac:dyDescent="0.2">
      <c r="A36" s="540" t="s">
        <v>390</v>
      </c>
      <c r="B36" s="541"/>
      <c r="C36" s="541"/>
      <c r="D36" s="541"/>
      <c r="E36" s="541"/>
      <c r="F36" s="541"/>
      <c r="G36" s="542"/>
    </row>
    <row r="37" spans="1:7" ht="21.95" customHeight="1" x14ac:dyDescent="0.2">
      <c r="A37" s="540"/>
      <c r="B37" s="541"/>
      <c r="C37" s="541"/>
      <c r="D37" s="541"/>
      <c r="E37" s="541"/>
      <c r="F37" s="541"/>
      <c r="G37" s="542"/>
    </row>
    <row r="38" spans="1:7" ht="15.95" customHeight="1" x14ac:dyDescent="0.2">
      <c r="A38" s="543" t="s">
        <v>391</v>
      </c>
      <c r="B38" s="544"/>
      <c r="C38" s="544"/>
      <c r="D38" s="544"/>
      <c r="E38" s="544"/>
      <c r="F38" s="544"/>
      <c r="G38" s="545"/>
    </row>
    <row r="39" spans="1:7" ht="15.95" customHeight="1" x14ac:dyDescent="0.2">
      <c r="A39" s="540" t="s">
        <v>392</v>
      </c>
      <c r="B39" s="541"/>
      <c r="C39" s="541"/>
      <c r="D39" s="541"/>
      <c r="E39" s="541"/>
      <c r="F39" s="541"/>
      <c r="G39" s="542"/>
    </row>
    <row r="40" spans="1:7" ht="15.95" customHeight="1" x14ac:dyDescent="0.2">
      <c r="A40" s="540" t="s">
        <v>393</v>
      </c>
      <c r="B40" s="541"/>
      <c r="C40" s="541"/>
      <c r="D40" s="541"/>
      <c r="E40" s="541"/>
      <c r="F40" s="541"/>
      <c r="G40" s="542"/>
    </row>
    <row r="41" spans="1:7" ht="15.95" customHeight="1" x14ac:dyDescent="0.2">
      <c r="A41" s="540" t="s">
        <v>394</v>
      </c>
      <c r="B41" s="541"/>
      <c r="C41" s="541"/>
      <c r="D41" s="541"/>
      <c r="E41" s="541"/>
      <c r="F41" s="541"/>
      <c r="G41" s="542"/>
    </row>
    <row r="42" spans="1:7" ht="15.95" customHeight="1" x14ac:dyDescent="0.2">
      <c r="A42" s="540" t="s">
        <v>395</v>
      </c>
      <c r="B42" s="541"/>
      <c r="C42" s="541"/>
      <c r="D42" s="541"/>
      <c r="E42" s="541"/>
      <c r="F42" s="541"/>
      <c r="G42" s="542"/>
    </row>
    <row r="43" spans="1:7" x14ac:dyDescent="0.2">
      <c r="A43" s="14"/>
      <c r="G43" s="15"/>
    </row>
    <row r="44" spans="1:7" ht="30" customHeight="1" x14ac:dyDescent="0.2">
      <c r="A44" s="540" t="s">
        <v>396</v>
      </c>
      <c r="B44" s="541"/>
      <c r="C44" s="541"/>
      <c r="D44" s="541"/>
      <c r="E44" s="541"/>
      <c r="F44" s="541"/>
      <c r="G44" s="542"/>
    </row>
    <row r="45" spans="1:7" ht="30" customHeight="1" x14ac:dyDescent="0.2">
      <c r="A45" s="540"/>
      <c r="B45" s="541"/>
      <c r="C45" s="541"/>
      <c r="D45" s="541"/>
      <c r="E45" s="541"/>
      <c r="F45" s="541"/>
      <c r="G45" s="542"/>
    </row>
    <row r="46" spans="1:7" ht="18" customHeight="1" x14ac:dyDescent="0.25">
      <c r="A46" s="531" t="s">
        <v>397</v>
      </c>
      <c r="B46" s="532"/>
      <c r="C46" s="532"/>
      <c r="D46" s="532"/>
      <c r="E46" s="532"/>
      <c r="F46" s="532"/>
      <c r="G46" s="533"/>
    </row>
    <row r="47" spans="1:7" ht="26.1" customHeight="1" x14ac:dyDescent="0.2">
      <c r="A47" s="540" t="s">
        <v>398</v>
      </c>
      <c r="B47" s="541"/>
      <c r="C47" s="541"/>
      <c r="D47" s="541"/>
      <c r="E47" s="541"/>
      <c r="F47" s="541"/>
      <c r="G47" s="542"/>
    </row>
    <row r="48" spans="1:7" ht="26.1" customHeight="1" x14ac:dyDescent="0.2">
      <c r="A48" s="540"/>
      <c r="B48" s="541"/>
      <c r="C48" s="541"/>
      <c r="D48" s="541"/>
      <c r="E48" s="541"/>
      <c r="F48" s="541"/>
      <c r="G48" s="542"/>
    </row>
    <row r="49" spans="1:7" ht="15.95" customHeight="1" thickBot="1" x14ac:dyDescent="0.25">
      <c r="A49" s="546" t="s">
        <v>28</v>
      </c>
      <c r="B49" s="547"/>
      <c r="C49" s="547"/>
      <c r="D49" s="547"/>
      <c r="E49" s="547"/>
      <c r="F49" s="547"/>
      <c r="G49" s="548"/>
    </row>
  </sheetData>
  <mergeCells count="33">
    <mergeCell ref="A49:G49"/>
    <mergeCell ref="A41:G41"/>
    <mergeCell ref="A42:G42"/>
    <mergeCell ref="A44:G45"/>
    <mergeCell ref="A47:G48"/>
    <mergeCell ref="A33:G33"/>
    <mergeCell ref="A36:G37"/>
    <mergeCell ref="A38:G38"/>
    <mergeCell ref="A39:G39"/>
    <mergeCell ref="A40:G40"/>
    <mergeCell ref="A28:G28"/>
    <mergeCell ref="A35:G35"/>
    <mergeCell ref="A46:G46"/>
    <mergeCell ref="A12:G13"/>
    <mergeCell ref="A14:G15"/>
    <mergeCell ref="A16:G17"/>
    <mergeCell ref="A19:G19"/>
    <mergeCell ref="A20:G20"/>
    <mergeCell ref="A21:G21"/>
    <mergeCell ref="A22:G22"/>
    <mergeCell ref="A23:G23"/>
    <mergeCell ref="A26:G27"/>
    <mergeCell ref="A29:G29"/>
    <mergeCell ref="A30:G30"/>
    <mergeCell ref="A31:G31"/>
    <mergeCell ref="A32:G32"/>
    <mergeCell ref="A18:G18"/>
    <mergeCell ref="A25:G25"/>
    <mergeCell ref="A1:E4"/>
    <mergeCell ref="F1:G3"/>
    <mergeCell ref="A6:G7"/>
    <mergeCell ref="A9:G9"/>
    <mergeCell ref="A11:G1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26B4B-62C3-40DC-88E0-92B755604850}">
  <dimension ref="A1:G32"/>
  <sheetViews>
    <sheetView zoomScale="71" zoomScaleNormal="71" workbookViewId="0">
      <selection activeCell="B34" sqref="B34"/>
    </sheetView>
  </sheetViews>
  <sheetFormatPr baseColWidth="10" defaultColWidth="11" defaultRowHeight="14.25" x14ac:dyDescent="0.2"/>
  <cols>
    <col min="1" max="1" width="20.875" style="11" customWidth="1"/>
    <col min="2" max="2" width="23.25" style="11" customWidth="1"/>
    <col min="3" max="3" width="47.375" style="11" customWidth="1"/>
    <col min="4" max="4" width="18" style="11" customWidth="1"/>
    <col min="5" max="5" width="20.25" style="11" customWidth="1"/>
    <col min="6" max="6" width="11" style="11"/>
    <col min="7" max="7" width="15.25" style="11" customWidth="1"/>
    <col min="8" max="16384" width="11" style="11"/>
  </cols>
  <sheetData>
    <row r="1" spans="1:7" x14ac:dyDescent="0.2">
      <c r="A1" s="332" t="s">
        <v>261</v>
      </c>
      <c r="B1" s="333"/>
      <c r="C1" s="333"/>
      <c r="D1" s="333"/>
      <c r="E1" s="333"/>
      <c r="F1" s="519"/>
      <c r="G1" s="520"/>
    </row>
    <row r="2" spans="1:7" x14ac:dyDescent="0.2">
      <c r="A2" s="334"/>
      <c r="B2" s="304"/>
      <c r="C2" s="304"/>
      <c r="D2" s="304"/>
      <c r="E2" s="304"/>
      <c r="F2" s="291"/>
      <c r="G2" s="521"/>
    </row>
    <row r="3" spans="1:7" x14ac:dyDescent="0.2">
      <c r="A3" s="334"/>
      <c r="B3" s="304"/>
      <c r="C3" s="304"/>
      <c r="D3" s="304"/>
      <c r="E3" s="304"/>
      <c r="F3" s="291"/>
      <c r="G3" s="521"/>
    </row>
    <row r="4" spans="1:7" x14ac:dyDescent="0.2">
      <c r="A4" s="334"/>
      <c r="B4" s="304"/>
      <c r="C4" s="304"/>
      <c r="D4" s="304"/>
      <c r="E4" s="304"/>
      <c r="F4" s="109"/>
      <c r="G4" s="110"/>
    </row>
    <row r="5" spans="1:7" ht="15" x14ac:dyDescent="0.25">
      <c r="A5" s="209"/>
      <c r="B5" s="174"/>
      <c r="C5" s="174"/>
      <c r="D5" s="174"/>
      <c r="E5" s="174"/>
      <c r="F5" s="175"/>
      <c r="G5" s="246"/>
    </row>
    <row r="6" spans="1:7" x14ac:dyDescent="0.2">
      <c r="A6" s="345" t="s">
        <v>332</v>
      </c>
      <c r="B6" s="305"/>
      <c r="C6" s="305"/>
      <c r="D6" s="305"/>
      <c r="E6" s="305"/>
      <c r="F6" s="305"/>
      <c r="G6" s="346"/>
    </row>
    <row r="7" spans="1:7" x14ac:dyDescent="0.2">
      <c r="A7" s="345"/>
      <c r="B7" s="305"/>
      <c r="C7" s="305"/>
      <c r="D7" s="305"/>
      <c r="E7" s="305"/>
      <c r="F7" s="305"/>
      <c r="G7" s="346"/>
    </row>
    <row r="8" spans="1:7" ht="15" customHeight="1" x14ac:dyDescent="0.2">
      <c r="A8" s="441" t="s">
        <v>333</v>
      </c>
      <c r="B8" s="442"/>
      <c r="C8" s="442"/>
      <c r="D8" s="442"/>
      <c r="E8" s="442"/>
      <c r="F8" s="442"/>
      <c r="G8" s="443"/>
    </row>
    <row r="9" spans="1:7" ht="15" customHeight="1" x14ac:dyDescent="0.2">
      <c r="A9" s="441"/>
      <c r="B9" s="442"/>
      <c r="C9" s="442"/>
      <c r="D9" s="442"/>
      <c r="E9" s="442"/>
      <c r="F9" s="442"/>
      <c r="G9" s="443"/>
    </row>
    <row r="10" spans="1:7" ht="15" customHeight="1" x14ac:dyDescent="0.2">
      <c r="A10" s="441"/>
      <c r="B10" s="442"/>
      <c r="C10" s="442"/>
      <c r="D10" s="442"/>
      <c r="E10" s="442"/>
      <c r="F10" s="442"/>
      <c r="G10" s="443"/>
    </row>
    <row r="11" spans="1:7" ht="15" customHeight="1" x14ac:dyDescent="0.2">
      <c r="A11" s="441"/>
      <c r="B11" s="442"/>
      <c r="C11" s="442"/>
      <c r="D11" s="442"/>
      <c r="E11" s="442"/>
      <c r="F11" s="442"/>
      <c r="G11" s="443"/>
    </row>
    <row r="12" spans="1:7" ht="64.5" customHeight="1" x14ac:dyDescent="0.2">
      <c r="A12" s="441"/>
      <c r="B12" s="442"/>
      <c r="C12" s="442"/>
      <c r="D12" s="442"/>
      <c r="E12" s="442"/>
      <c r="F12" s="442"/>
      <c r="G12" s="443"/>
    </row>
    <row r="13" spans="1:7" ht="15" customHeight="1" x14ac:dyDescent="0.2">
      <c r="A13" s="441"/>
      <c r="B13" s="442"/>
      <c r="C13" s="442"/>
      <c r="D13" s="442"/>
      <c r="E13" s="442"/>
      <c r="F13" s="442"/>
      <c r="G13" s="443"/>
    </row>
    <row r="14" spans="1:7" ht="15" customHeight="1" x14ac:dyDescent="0.2">
      <c r="A14" s="441"/>
      <c r="B14" s="442"/>
      <c r="C14" s="442"/>
      <c r="D14" s="442"/>
      <c r="E14" s="442"/>
      <c r="F14" s="442"/>
      <c r="G14" s="443"/>
    </row>
    <row r="15" spans="1:7" ht="8.25" customHeight="1" x14ac:dyDescent="0.2">
      <c r="A15" s="441"/>
      <c r="B15" s="442"/>
      <c r="C15" s="442"/>
      <c r="D15" s="442"/>
      <c r="E15" s="442"/>
      <c r="F15" s="442"/>
      <c r="G15" s="443"/>
    </row>
    <row r="16" spans="1:7" ht="15" hidden="1" customHeight="1" x14ac:dyDescent="0.2">
      <c r="A16" s="441"/>
      <c r="B16" s="442"/>
      <c r="C16" s="442"/>
      <c r="D16" s="442"/>
      <c r="E16" s="442"/>
      <c r="F16" s="442"/>
      <c r="G16" s="443"/>
    </row>
    <row r="17" spans="1:7" ht="12" hidden="1" customHeight="1" x14ac:dyDescent="0.2">
      <c r="A17" s="441"/>
      <c r="B17" s="442"/>
      <c r="C17" s="442"/>
      <c r="D17" s="442"/>
      <c r="E17" s="442"/>
      <c r="F17" s="442"/>
      <c r="G17" s="443"/>
    </row>
    <row r="18" spans="1:7" ht="15" hidden="1" customHeight="1" x14ac:dyDescent="0.2">
      <c r="A18" s="441"/>
      <c r="B18" s="442"/>
      <c r="C18" s="442"/>
      <c r="D18" s="442"/>
      <c r="E18" s="442"/>
      <c r="F18" s="442"/>
      <c r="G18" s="443"/>
    </row>
    <row r="19" spans="1:7" ht="15" hidden="1" customHeight="1" x14ac:dyDescent="0.2">
      <c r="A19" s="441"/>
      <c r="B19" s="442"/>
      <c r="C19" s="442"/>
      <c r="D19" s="442"/>
      <c r="E19" s="442"/>
      <c r="F19" s="442"/>
      <c r="G19" s="443"/>
    </row>
    <row r="20" spans="1:7" ht="15" hidden="1" customHeight="1" x14ac:dyDescent="0.2">
      <c r="A20" s="441"/>
      <c r="B20" s="442"/>
      <c r="C20" s="442"/>
      <c r="D20" s="442"/>
      <c r="E20" s="442"/>
      <c r="F20" s="442"/>
      <c r="G20" s="443"/>
    </row>
    <row r="21" spans="1:7" ht="15" hidden="1" customHeight="1" x14ac:dyDescent="0.2">
      <c r="A21" s="441"/>
      <c r="B21" s="442"/>
      <c r="C21" s="442"/>
      <c r="D21" s="442"/>
      <c r="E21" s="442"/>
      <c r="F21" s="442"/>
      <c r="G21" s="443"/>
    </row>
    <row r="22" spans="1:7" ht="15" hidden="1" customHeight="1" x14ac:dyDescent="0.2">
      <c r="A22" s="441"/>
      <c r="B22" s="442"/>
      <c r="C22" s="442"/>
      <c r="D22" s="442"/>
      <c r="E22" s="442"/>
      <c r="F22" s="442"/>
      <c r="G22" s="443"/>
    </row>
    <row r="23" spans="1:7" ht="15" hidden="1" customHeight="1" x14ac:dyDescent="0.2">
      <c r="A23" s="441"/>
      <c r="B23" s="442"/>
      <c r="C23" s="442"/>
      <c r="D23" s="442"/>
      <c r="E23" s="442"/>
      <c r="F23" s="442"/>
      <c r="G23" s="443"/>
    </row>
    <row r="24" spans="1:7" ht="15" hidden="1" customHeight="1" x14ac:dyDescent="0.2">
      <c r="A24" s="441"/>
      <c r="B24" s="442"/>
      <c r="C24" s="442"/>
      <c r="D24" s="442"/>
      <c r="E24" s="442"/>
      <c r="F24" s="442"/>
      <c r="G24" s="443"/>
    </row>
    <row r="25" spans="1:7" ht="15" hidden="1" customHeight="1" x14ac:dyDescent="0.2">
      <c r="A25" s="441"/>
      <c r="B25" s="442"/>
      <c r="C25" s="442"/>
      <c r="D25" s="442"/>
      <c r="E25" s="442"/>
      <c r="F25" s="442"/>
      <c r="G25" s="443"/>
    </row>
    <row r="26" spans="1:7" ht="15" hidden="1" customHeight="1" x14ac:dyDescent="0.2">
      <c r="A26" s="441"/>
      <c r="B26" s="442"/>
      <c r="C26" s="442"/>
      <c r="D26" s="442"/>
      <c r="E26" s="442"/>
      <c r="F26" s="442"/>
      <c r="G26" s="443"/>
    </row>
    <row r="27" spans="1:7" ht="15" hidden="1" customHeight="1" x14ac:dyDescent="0.2">
      <c r="A27" s="441"/>
      <c r="B27" s="442"/>
      <c r="C27" s="442"/>
      <c r="D27" s="442"/>
      <c r="E27" s="442"/>
      <c r="F27" s="442"/>
      <c r="G27" s="443"/>
    </row>
    <row r="28" spans="1:7" ht="15" hidden="1" customHeight="1" x14ac:dyDescent="0.2">
      <c r="A28" s="441"/>
      <c r="B28" s="442"/>
      <c r="C28" s="442"/>
      <c r="D28" s="442"/>
      <c r="E28" s="442"/>
      <c r="F28" s="442"/>
      <c r="G28" s="443"/>
    </row>
    <row r="29" spans="1:7" ht="15" hidden="1" customHeight="1" x14ac:dyDescent="0.2">
      <c r="A29" s="441"/>
      <c r="B29" s="442"/>
      <c r="C29" s="442"/>
      <c r="D29" s="442"/>
      <c r="E29" s="442"/>
      <c r="F29" s="442"/>
      <c r="G29" s="443"/>
    </row>
    <row r="30" spans="1:7" ht="35.25" hidden="1" customHeight="1" x14ac:dyDescent="0.2">
      <c r="A30" s="441"/>
      <c r="B30" s="442"/>
      <c r="C30" s="442"/>
      <c r="D30" s="442"/>
      <c r="E30" s="442"/>
      <c r="F30" s="442"/>
      <c r="G30" s="443"/>
    </row>
    <row r="31" spans="1:7" ht="32.25" customHeight="1" x14ac:dyDescent="0.2">
      <c r="A31" s="441"/>
      <c r="B31" s="442"/>
      <c r="C31" s="442"/>
      <c r="D31" s="442"/>
      <c r="E31" s="442"/>
      <c r="F31" s="442"/>
      <c r="G31" s="443"/>
    </row>
    <row r="32" spans="1:7" ht="17.25" customHeight="1" thickBot="1" x14ac:dyDescent="0.25">
      <c r="A32" s="549"/>
      <c r="B32" s="550"/>
      <c r="C32" s="550"/>
      <c r="D32" s="550"/>
      <c r="E32" s="550"/>
      <c r="F32" s="550"/>
      <c r="G32" s="551"/>
    </row>
  </sheetData>
  <mergeCells count="4">
    <mergeCell ref="A1:E4"/>
    <mergeCell ref="F1:G3"/>
    <mergeCell ref="A6:G7"/>
    <mergeCell ref="A8:G3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Portada</vt:lpstr>
      <vt:lpstr>Indice</vt:lpstr>
      <vt:lpstr>1. Introducción</vt:lpstr>
      <vt:lpstr>2. Generalidades </vt:lpstr>
      <vt:lpstr>3. Seguimiento al proceso</vt:lpstr>
      <vt:lpstr>4. Áreas de Gestión</vt:lpstr>
      <vt:lpstr>5. Gestión Directiva</vt:lpstr>
      <vt:lpstr>5.1. G.D. Componentes</vt:lpstr>
      <vt:lpstr>6. Gestión Académica</vt:lpstr>
      <vt:lpstr>6.1. G.A. Componentes</vt:lpstr>
      <vt:lpstr>7. Gestión Administrativa</vt:lpstr>
      <vt:lpstr>7.1. G.A. Componentes</vt:lpstr>
      <vt:lpstr>8. Gestión Comunitaria</vt:lpstr>
      <vt:lpstr>8.1. G.C. Componentes</vt:lpstr>
      <vt:lpstr>9. IE en existencia</vt:lpstr>
      <vt:lpstr>10. Consolidado x Municipios</vt:lpstr>
      <vt:lpstr>11. Conclusiones</vt:lpstr>
      <vt:lpstr>12. Bibliografia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Ramirez</dc:creator>
  <cp:keywords/>
  <dc:description/>
  <cp:lastModifiedBy>MARIA DEL CARMEN RAMIREZ CORDON</cp:lastModifiedBy>
  <cp:revision/>
  <cp:lastPrinted>2024-05-09T18:44:04Z</cp:lastPrinted>
  <dcterms:created xsi:type="dcterms:W3CDTF">2021-08-26T16:58:22Z</dcterms:created>
  <dcterms:modified xsi:type="dcterms:W3CDTF">2026-07-24T19:32:07Z</dcterms:modified>
  <cp:category/>
  <cp:contentStatus/>
</cp:coreProperties>
</file>